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5-2 工業の規模別概況" sheetId="1" r:id="rId1"/>
  </sheets>
  <definedNames>
    <definedName name="_xlnm.Print_Area" localSheetId="0">'5-2 工業の規模別概況'!$1:$27</definedName>
  </definedNames>
  <calcPr fullCalcOnLoad="1"/>
</workbook>
</file>

<file path=xl/sharedStrings.xml><?xml version="1.0" encoding="utf-8"?>
<sst xmlns="http://schemas.openxmlformats.org/spreadsheetml/2006/main" count="44" uniqueCount="21">
  <si>
    <t>事業所数</t>
  </si>
  <si>
    <t>従業者数</t>
  </si>
  <si>
    <t>現金
給与額</t>
  </si>
  <si>
    <t>原材料
使用額</t>
  </si>
  <si>
    <t>製造品
出荷額等</t>
  </si>
  <si>
    <t>５－２　工業の規模別概況</t>
  </si>
  <si>
    <t>単位：万円</t>
  </si>
  <si>
    <t>年　　　　次
産　　　　業</t>
  </si>
  <si>
    <t>総数</t>
  </si>
  <si>
    <t>３人以下</t>
  </si>
  <si>
    <t>４人以上</t>
  </si>
  <si>
    <t>平成11年</t>
  </si>
  <si>
    <t>-</t>
  </si>
  <si>
    <t>-</t>
  </si>
  <si>
    <t>-</t>
  </si>
  <si>
    <t>（注1）事業所数及び従業者数は翌年6月1日時点の数値</t>
  </si>
  <si>
    <t>（注2）平成１３、１４、１６、１８、１９、２１、２２、２４、２５、２６、２８、２９年の各数値には、町単独調査による従業員３人以下の数値を含む。　</t>
  </si>
  <si>
    <t>（注3）２３、２７年は経済センサス活動調査から抜粋</t>
  </si>
  <si>
    <t>資料：工業統計調査、経済センサス活動調査</t>
  </si>
  <si>
    <t xml:space="preserve">             　                 　　各年12月31日現在</t>
  </si>
  <si>
    <t>令和元年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</si>
</sst>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 locked="0"/>
    </xf>
    <xf numFmtId="38" fontId="0" fillId="33" borderId="12" xfId="49" applyFont="1" applyFill="1" applyBorder="1" applyAlignment="1" applyProtection="1">
      <alignment horizontal="right" vertical="center"/>
      <protection locked="0"/>
    </xf>
    <xf numFmtId="38" fontId="0" fillId="0" borderId="12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15" xfId="0" applyFont="1" applyFill="1" applyBorder="1" applyAlignment="1" applyProtection="1">
      <alignment horizontal="center"/>
      <protection locked="0"/>
    </xf>
    <xf numFmtId="38" fontId="0" fillId="33" borderId="16" xfId="49" applyFont="1" applyFill="1" applyBorder="1" applyAlignment="1" applyProtection="1">
      <alignment horizontal="right" vertical="center"/>
      <protection locked="0"/>
    </xf>
    <xf numFmtId="38" fontId="0" fillId="0" borderId="16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0" fillId="33" borderId="17" xfId="49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38" fontId="0" fillId="0" borderId="18" xfId="49" applyFont="1" applyFill="1" applyBorder="1" applyAlignment="1" applyProtection="1">
      <alignment horizontal="right" vertical="center"/>
      <protection locked="0"/>
    </xf>
    <xf numFmtId="38" fontId="0" fillId="0" borderId="12" xfId="49" applyFont="1" applyFill="1" applyBorder="1" applyAlignment="1" applyProtection="1">
      <alignment horizontal="right" vertical="center"/>
      <protection locked="0"/>
    </xf>
    <xf numFmtId="38" fontId="0" fillId="0" borderId="13" xfId="49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8" fontId="0" fillId="0" borderId="26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8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75" zoomScaleNormal="75" zoomScaleSheetLayoutView="85" zoomScalePageLayoutView="0" workbookViewId="0" topLeftCell="A1">
      <pane xSplit="9" ySplit="10" topLeftCell="J1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K28" sqref="K28"/>
    </sheetView>
  </sheetViews>
  <sheetFormatPr defaultColWidth="9.00390625" defaultRowHeight="13.5"/>
  <cols>
    <col min="1" max="1" width="29.875" style="4" bestFit="1" customWidth="1"/>
    <col min="2" max="2" width="7.625" style="4" customWidth="1"/>
    <col min="3" max="3" width="8.00390625" style="31" customWidth="1"/>
    <col min="4" max="6" width="12.625" style="4" customWidth="1"/>
    <col min="7" max="7" width="7.625" style="30" customWidth="1"/>
    <col min="8" max="8" width="7.625" style="4" customWidth="1"/>
    <col min="9" max="11" width="12.625" style="4" customWidth="1"/>
    <col min="12" max="12" width="7.625" style="30" customWidth="1"/>
    <col min="13" max="13" width="7.625" style="4" customWidth="1"/>
    <col min="14" max="16" width="12.625" style="4" customWidth="1"/>
    <col min="17" max="16384" width="9.00390625" style="4" customWidth="1"/>
  </cols>
  <sheetData>
    <row r="1" spans="1:16" ht="21.75" thickBot="1">
      <c r="A1" s="41" t="s">
        <v>5</v>
      </c>
      <c r="B1" s="42"/>
      <c r="C1" s="42"/>
      <c r="D1" s="42"/>
      <c r="E1" s="1"/>
      <c r="F1" s="1"/>
      <c r="G1" s="2"/>
      <c r="H1" s="1"/>
      <c r="I1" s="32"/>
      <c r="J1" s="1"/>
      <c r="K1" s="1"/>
      <c r="L1" s="33" t="s">
        <v>19</v>
      </c>
      <c r="M1" s="1"/>
      <c r="N1" s="1"/>
      <c r="O1" s="1"/>
      <c r="P1" s="3" t="s">
        <v>6</v>
      </c>
    </row>
    <row r="2" spans="1:16" ht="19.5" customHeight="1">
      <c r="A2" s="45" t="s">
        <v>7</v>
      </c>
      <c r="B2" s="47" t="s">
        <v>8</v>
      </c>
      <c r="C2" s="47"/>
      <c r="D2" s="47"/>
      <c r="E2" s="47"/>
      <c r="F2" s="47"/>
      <c r="G2" s="47" t="s">
        <v>9</v>
      </c>
      <c r="H2" s="47"/>
      <c r="I2" s="47"/>
      <c r="J2" s="47"/>
      <c r="K2" s="47"/>
      <c r="L2" s="47" t="s">
        <v>10</v>
      </c>
      <c r="M2" s="47"/>
      <c r="N2" s="47"/>
      <c r="O2" s="47"/>
      <c r="P2" s="48"/>
    </row>
    <row r="3" spans="1:16" s="11" customFormat="1" ht="39.75" customHeight="1">
      <c r="A3" s="46"/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7" t="s">
        <v>0</v>
      </c>
      <c r="H3" s="8" t="s">
        <v>1</v>
      </c>
      <c r="I3" s="9" t="s">
        <v>2</v>
      </c>
      <c r="J3" s="9" t="s">
        <v>3</v>
      </c>
      <c r="K3" s="9" t="s">
        <v>4</v>
      </c>
      <c r="L3" s="7" t="s">
        <v>0</v>
      </c>
      <c r="M3" s="8" t="s">
        <v>1</v>
      </c>
      <c r="N3" s="9" t="s">
        <v>2</v>
      </c>
      <c r="O3" s="9" t="s">
        <v>3</v>
      </c>
      <c r="P3" s="10" t="s">
        <v>4</v>
      </c>
    </row>
    <row r="4" spans="1:16" ht="19.5" customHeight="1">
      <c r="A4" s="12" t="s">
        <v>11</v>
      </c>
      <c r="B4" s="13">
        <v>319</v>
      </c>
      <c r="C4" s="13">
        <v>5722</v>
      </c>
      <c r="D4" s="13">
        <v>2619515</v>
      </c>
      <c r="E4" s="13">
        <v>7240325</v>
      </c>
      <c r="F4" s="13">
        <v>14316562</v>
      </c>
      <c r="G4" s="14">
        <v>137</v>
      </c>
      <c r="H4" s="15">
        <v>300</v>
      </c>
      <c r="I4" s="15">
        <v>45928</v>
      </c>
      <c r="J4" s="15">
        <v>77473</v>
      </c>
      <c r="K4" s="15">
        <v>202154</v>
      </c>
      <c r="L4" s="14">
        <f aca="true" t="shared" si="0" ref="L4:P13">B4-G4</f>
        <v>182</v>
      </c>
      <c r="M4" s="15">
        <f t="shared" si="0"/>
        <v>5422</v>
      </c>
      <c r="N4" s="15">
        <f t="shared" si="0"/>
        <v>2573587</v>
      </c>
      <c r="O4" s="15">
        <f t="shared" si="0"/>
        <v>7162852</v>
      </c>
      <c r="P4" s="16">
        <f t="shared" si="0"/>
        <v>14114408</v>
      </c>
    </row>
    <row r="5" spans="1:16" ht="19.5" customHeight="1">
      <c r="A5" s="12">
        <v>12</v>
      </c>
      <c r="B5" s="13">
        <v>309</v>
      </c>
      <c r="C5" s="13">
        <v>5726</v>
      </c>
      <c r="D5" s="13">
        <v>2675822</v>
      </c>
      <c r="E5" s="13">
        <v>9179773</v>
      </c>
      <c r="F5" s="13">
        <v>16174528</v>
      </c>
      <c r="G5" s="14">
        <v>129</v>
      </c>
      <c r="H5" s="15">
        <v>271</v>
      </c>
      <c r="I5" s="15">
        <v>38199</v>
      </c>
      <c r="J5" s="15">
        <v>68678</v>
      </c>
      <c r="K5" s="15">
        <v>183563</v>
      </c>
      <c r="L5" s="14">
        <f t="shared" si="0"/>
        <v>180</v>
      </c>
      <c r="M5" s="15">
        <f t="shared" si="0"/>
        <v>5455</v>
      </c>
      <c r="N5" s="15">
        <f t="shared" si="0"/>
        <v>2637623</v>
      </c>
      <c r="O5" s="15">
        <f t="shared" si="0"/>
        <v>9111095</v>
      </c>
      <c r="P5" s="16">
        <f t="shared" si="0"/>
        <v>15990965</v>
      </c>
    </row>
    <row r="6" spans="1:16" ht="19.5" customHeight="1">
      <c r="A6" s="12">
        <v>13</v>
      </c>
      <c r="B6" s="13">
        <v>304</v>
      </c>
      <c r="C6" s="13">
        <v>5549</v>
      </c>
      <c r="D6" s="13">
        <v>2485184</v>
      </c>
      <c r="E6" s="13">
        <v>8428302</v>
      </c>
      <c r="F6" s="13">
        <v>14371465</v>
      </c>
      <c r="G6" s="14">
        <v>133</v>
      </c>
      <c r="H6" s="15">
        <v>280</v>
      </c>
      <c r="I6" s="15">
        <v>42863</v>
      </c>
      <c r="J6" s="15">
        <v>60227</v>
      </c>
      <c r="K6" s="15">
        <v>184265</v>
      </c>
      <c r="L6" s="14">
        <f t="shared" si="0"/>
        <v>171</v>
      </c>
      <c r="M6" s="15">
        <f t="shared" si="0"/>
        <v>5269</v>
      </c>
      <c r="N6" s="15">
        <f t="shared" si="0"/>
        <v>2442321</v>
      </c>
      <c r="O6" s="15">
        <f t="shared" si="0"/>
        <v>8368075</v>
      </c>
      <c r="P6" s="16">
        <f t="shared" si="0"/>
        <v>14187200</v>
      </c>
    </row>
    <row r="7" spans="1:16" ht="19.5" customHeight="1">
      <c r="A7" s="12">
        <v>14</v>
      </c>
      <c r="B7" s="13">
        <v>295</v>
      </c>
      <c r="C7" s="13">
        <v>5495</v>
      </c>
      <c r="D7" s="13">
        <v>2361266</v>
      </c>
      <c r="E7" s="13">
        <v>6728739</v>
      </c>
      <c r="F7" s="13">
        <v>12221198</v>
      </c>
      <c r="G7" s="14">
        <v>133</v>
      </c>
      <c r="H7" s="15">
        <v>290</v>
      </c>
      <c r="I7" s="15">
        <v>44670</v>
      </c>
      <c r="J7" s="15">
        <v>58125</v>
      </c>
      <c r="K7" s="15">
        <v>169404</v>
      </c>
      <c r="L7" s="14">
        <f t="shared" si="0"/>
        <v>162</v>
      </c>
      <c r="M7" s="15">
        <f t="shared" si="0"/>
        <v>5205</v>
      </c>
      <c r="N7" s="15">
        <f t="shared" si="0"/>
        <v>2316596</v>
      </c>
      <c r="O7" s="15">
        <f t="shared" si="0"/>
        <v>6670614</v>
      </c>
      <c r="P7" s="16">
        <f t="shared" si="0"/>
        <v>12051794</v>
      </c>
    </row>
    <row r="8" spans="1:16" s="17" customFormat="1" ht="19.5" customHeight="1">
      <c r="A8" s="12">
        <v>15</v>
      </c>
      <c r="B8" s="13">
        <v>285</v>
      </c>
      <c r="C8" s="13">
        <v>5454</v>
      </c>
      <c r="D8" s="13">
        <v>2477088</v>
      </c>
      <c r="E8" s="13">
        <v>8276820</v>
      </c>
      <c r="F8" s="13">
        <v>13977138</v>
      </c>
      <c r="G8" s="14">
        <v>128</v>
      </c>
      <c r="H8" s="15">
        <v>273</v>
      </c>
      <c r="I8" s="15">
        <v>42389</v>
      </c>
      <c r="J8" s="15">
        <v>50610</v>
      </c>
      <c r="K8" s="15">
        <v>171253</v>
      </c>
      <c r="L8" s="14">
        <f t="shared" si="0"/>
        <v>157</v>
      </c>
      <c r="M8" s="15">
        <f t="shared" si="0"/>
        <v>5181</v>
      </c>
      <c r="N8" s="15">
        <f t="shared" si="0"/>
        <v>2434699</v>
      </c>
      <c r="O8" s="15">
        <f t="shared" si="0"/>
        <v>8226210</v>
      </c>
      <c r="P8" s="16">
        <f t="shared" si="0"/>
        <v>13805885</v>
      </c>
    </row>
    <row r="9" spans="1:16" ht="19.5" customHeight="1">
      <c r="A9" s="12">
        <v>16</v>
      </c>
      <c r="B9" s="13">
        <v>284</v>
      </c>
      <c r="C9" s="13">
        <v>5768</v>
      </c>
      <c r="D9" s="13">
        <v>2615670</v>
      </c>
      <c r="E9" s="13">
        <v>8994759</v>
      </c>
      <c r="F9" s="13">
        <v>15794173</v>
      </c>
      <c r="G9" s="14">
        <v>125</v>
      </c>
      <c r="H9" s="15">
        <v>287</v>
      </c>
      <c r="I9" s="15">
        <v>47360</v>
      </c>
      <c r="J9" s="15">
        <v>81224</v>
      </c>
      <c r="K9" s="15">
        <v>176270</v>
      </c>
      <c r="L9" s="14">
        <f t="shared" si="0"/>
        <v>159</v>
      </c>
      <c r="M9" s="15">
        <f t="shared" si="0"/>
        <v>5481</v>
      </c>
      <c r="N9" s="15">
        <f t="shared" si="0"/>
        <v>2568310</v>
      </c>
      <c r="O9" s="15">
        <f t="shared" si="0"/>
        <v>8913535</v>
      </c>
      <c r="P9" s="16">
        <f t="shared" si="0"/>
        <v>15617903</v>
      </c>
    </row>
    <row r="10" spans="1:16" s="17" customFormat="1" ht="19.5" customHeight="1">
      <c r="A10" s="12">
        <v>17</v>
      </c>
      <c r="B10" s="13">
        <v>276</v>
      </c>
      <c r="C10" s="13">
        <v>5778</v>
      </c>
      <c r="D10" s="13">
        <v>2761716</v>
      </c>
      <c r="E10" s="13">
        <v>10355126</v>
      </c>
      <c r="F10" s="13">
        <v>17002934</v>
      </c>
      <c r="G10" s="14">
        <v>123</v>
      </c>
      <c r="H10" s="15">
        <v>268</v>
      </c>
      <c r="I10" s="15">
        <v>49069</v>
      </c>
      <c r="J10" s="15">
        <v>53099</v>
      </c>
      <c r="K10" s="15">
        <v>195818</v>
      </c>
      <c r="L10" s="14">
        <f t="shared" si="0"/>
        <v>153</v>
      </c>
      <c r="M10" s="15">
        <f t="shared" si="0"/>
        <v>5510</v>
      </c>
      <c r="N10" s="15">
        <f t="shared" si="0"/>
        <v>2712647</v>
      </c>
      <c r="O10" s="15">
        <f t="shared" si="0"/>
        <v>10302027</v>
      </c>
      <c r="P10" s="16">
        <f t="shared" si="0"/>
        <v>16807116</v>
      </c>
    </row>
    <row r="11" spans="1:16" s="17" customFormat="1" ht="19.5" customHeight="1">
      <c r="A11" s="12">
        <v>18</v>
      </c>
      <c r="B11" s="13">
        <v>279</v>
      </c>
      <c r="C11" s="13">
        <v>5833</v>
      </c>
      <c r="D11" s="13">
        <v>2785808</v>
      </c>
      <c r="E11" s="13">
        <v>11571146</v>
      </c>
      <c r="F11" s="13">
        <v>18471007</v>
      </c>
      <c r="G11" s="14">
        <v>124</v>
      </c>
      <c r="H11" s="15">
        <v>270</v>
      </c>
      <c r="I11" s="15">
        <v>58082</v>
      </c>
      <c r="J11" s="15">
        <v>73857</v>
      </c>
      <c r="K11" s="15">
        <v>217050</v>
      </c>
      <c r="L11" s="14">
        <f t="shared" si="0"/>
        <v>155</v>
      </c>
      <c r="M11" s="15">
        <f t="shared" si="0"/>
        <v>5563</v>
      </c>
      <c r="N11" s="15">
        <f t="shared" si="0"/>
        <v>2727726</v>
      </c>
      <c r="O11" s="15">
        <f t="shared" si="0"/>
        <v>11497289</v>
      </c>
      <c r="P11" s="16">
        <f t="shared" si="0"/>
        <v>18253957</v>
      </c>
    </row>
    <row r="12" spans="1:16" s="17" customFormat="1" ht="19.5" customHeight="1">
      <c r="A12" s="12">
        <v>19</v>
      </c>
      <c r="B12" s="13">
        <v>276</v>
      </c>
      <c r="C12" s="13">
        <v>6252</v>
      </c>
      <c r="D12" s="13">
        <v>2898283</v>
      </c>
      <c r="E12" s="13">
        <v>11948921</v>
      </c>
      <c r="F12" s="13">
        <v>19177519</v>
      </c>
      <c r="G12" s="14">
        <v>120</v>
      </c>
      <c r="H12" s="15">
        <v>261</v>
      </c>
      <c r="I12" s="15">
        <v>55392</v>
      </c>
      <c r="J12" s="15">
        <v>82920</v>
      </c>
      <c r="K12" s="15">
        <v>222453</v>
      </c>
      <c r="L12" s="14">
        <f t="shared" si="0"/>
        <v>156</v>
      </c>
      <c r="M12" s="15">
        <f t="shared" si="0"/>
        <v>5991</v>
      </c>
      <c r="N12" s="15">
        <f t="shared" si="0"/>
        <v>2842891</v>
      </c>
      <c r="O12" s="15">
        <f t="shared" si="0"/>
        <v>11866001</v>
      </c>
      <c r="P12" s="16">
        <f t="shared" si="0"/>
        <v>18955066</v>
      </c>
    </row>
    <row r="13" spans="1:16" s="17" customFormat="1" ht="19.5" customHeight="1">
      <c r="A13" s="12">
        <v>20</v>
      </c>
      <c r="B13" s="13">
        <v>269</v>
      </c>
      <c r="C13" s="13">
        <v>5960</v>
      </c>
      <c r="D13" s="13">
        <v>2838611</v>
      </c>
      <c r="E13" s="13">
        <v>10773771</v>
      </c>
      <c r="F13" s="13">
        <v>17363215</v>
      </c>
      <c r="G13" s="14">
        <v>111</v>
      </c>
      <c r="H13" s="15">
        <v>235</v>
      </c>
      <c r="I13" s="15">
        <v>39273</v>
      </c>
      <c r="J13" s="15">
        <v>57246</v>
      </c>
      <c r="K13" s="15">
        <v>164691</v>
      </c>
      <c r="L13" s="14">
        <f t="shared" si="0"/>
        <v>158</v>
      </c>
      <c r="M13" s="15">
        <f t="shared" si="0"/>
        <v>5725</v>
      </c>
      <c r="N13" s="15">
        <f t="shared" si="0"/>
        <v>2799338</v>
      </c>
      <c r="O13" s="15">
        <f t="shared" si="0"/>
        <v>10716525</v>
      </c>
      <c r="P13" s="16">
        <f t="shared" si="0"/>
        <v>17198524</v>
      </c>
    </row>
    <row r="14" spans="1:16" s="17" customFormat="1" ht="19.5" customHeight="1">
      <c r="A14" s="12">
        <v>21</v>
      </c>
      <c r="B14" s="13">
        <v>254</v>
      </c>
      <c r="C14" s="13">
        <v>5165</v>
      </c>
      <c r="D14" s="13">
        <v>2065171</v>
      </c>
      <c r="E14" s="13">
        <v>5500394</v>
      </c>
      <c r="F14" s="13">
        <v>8766678</v>
      </c>
      <c r="G14" s="14">
        <v>108</v>
      </c>
      <c r="H14" s="15">
        <v>222</v>
      </c>
      <c r="I14" s="15">
        <v>34906</v>
      </c>
      <c r="J14" s="15">
        <v>40497</v>
      </c>
      <c r="K14" s="15">
        <v>106633</v>
      </c>
      <c r="L14" s="14">
        <v>146</v>
      </c>
      <c r="M14" s="15">
        <v>4943</v>
      </c>
      <c r="N14" s="15">
        <v>2030265</v>
      </c>
      <c r="O14" s="15">
        <v>5459897</v>
      </c>
      <c r="P14" s="16">
        <v>8660045</v>
      </c>
    </row>
    <row r="15" spans="1:16" ht="19.5" customHeight="1">
      <c r="A15" s="12">
        <v>22</v>
      </c>
      <c r="B15" s="13">
        <f>G15+L15</f>
        <v>249</v>
      </c>
      <c r="C15" s="13">
        <f>H15+M15</f>
        <v>4587</v>
      </c>
      <c r="D15" s="13">
        <f>I15+N15</f>
        <v>1891856</v>
      </c>
      <c r="E15" s="13">
        <f>J15+O15</f>
        <v>7113138</v>
      </c>
      <c r="F15" s="13">
        <f>K15+P15</f>
        <v>10590729</v>
      </c>
      <c r="G15" s="14">
        <v>111</v>
      </c>
      <c r="H15" s="15">
        <v>230</v>
      </c>
      <c r="I15" s="15">
        <v>36097</v>
      </c>
      <c r="J15" s="15">
        <v>40042</v>
      </c>
      <c r="K15" s="15">
        <v>130463</v>
      </c>
      <c r="L15" s="14">
        <v>138</v>
      </c>
      <c r="M15" s="15">
        <v>4357</v>
      </c>
      <c r="N15" s="15">
        <v>1855759</v>
      </c>
      <c r="O15" s="15">
        <v>7073096</v>
      </c>
      <c r="P15" s="16">
        <v>10460266</v>
      </c>
    </row>
    <row r="16" spans="1:16" ht="19.5" customHeight="1">
      <c r="A16" s="12">
        <v>23</v>
      </c>
      <c r="B16" s="13">
        <v>247</v>
      </c>
      <c r="C16" s="13">
        <v>5044</v>
      </c>
      <c r="D16" s="13" t="s">
        <v>12</v>
      </c>
      <c r="E16" s="13" t="s">
        <v>12</v>
      </c>
      <c r="F16" s="13" t="s">
        <v>12</v>
      </c>
      <c r="G16" s="14">
        <v>107</v>
      </c>
      <c r="H16" s="15">
        <v>317</v>
      </c>
      <c r="I16" s="15" t="s">
        <v>13</v>
      </c>
      <c r="J16" s="15" t="s">
        <v>13</v>
      </c>
      <c r="K16" s="15" t="s">
        <v>13</v>
      </c>
      <c r="L16" s="14">
        <v>140</v>
      </c>
      <c r="M16" s="15">
        <v>4727</v>
      </c>
      <c r="N16" s="15">
        <v>2171976</v>
      </c>
      <c r="O16" s="15">
        <v>8833064</v>
      </c>
      <c r="P16" s="16">
        <v>13872359</v>
      </c>
    </row>
    <row r="17" spans="1:16" ht="19.5" customHeight="1">
      <c r="A17" s="18">
        <v>24</v>
      </c>
      <c r="B17" s="13">
        <v>240</v>
      </c>
      <c r="C17" s="13">
        <v>5149</v>
      </c>
      <c r="D17" s="13">
        <v>2333824</v>
      </c>
      <c r="E17" s="13">
        <v>9117638</v>
      </c>
      <c r="F17" s="13">
        <v>14383070</v>
      </c>
      <c r="G17" s="14">
        <v>101</v>
      </c>
      <c r="H17" s="15">
        <v>200</v>
      </c>
      <c r="I17" s="15">
        <v>33156</v>
      </c>
      <c r="J17" s="15">
        <v>35565</v>
      </c>
      <c r="K17" s="15">
        <v>112785</v>
      </c>
      <c r="L17" s="14">
        <v>139</v>
      </c>
      <c r="M17" s="15">
        <v>4949</v>
      </c>
      <c r="N17" s="15">
        <v>2300668</v>
      </c>
      <c r="O17" s="15">
        <v>9082073</v>
      </c>
      <c r="P17" s="16">
        <v>14270285</v>
      </c>
    </row>
    <row r="18" spans="1:16" ht="19.5" customHeight="1">
      <c r="A18" s="18">
        <v>25</v>
      </c>
      <c r="B18" s="13">
        <v>235</v>
      </c>
      <c r="C18" s="13">
        <v>5422</v>
      </c>
      <c r="D18" s="13">
        <v>2389741</v>
      </c>
      <c r="E18" s="13">
        <v>9339087</v>
      </c>
      <c r="F18" s="13">
        <v>15399080</v>
      </c>
      <c r="G18" s="14">
        <v>96</v>
      </c>
      <c r="H18" s="15">
        <v>187</v>
      </c>
      <c r="I18" s="15">
        <v>28956</v>
      </c>
      <c r="J18" s="15">
        <v>32042</v>
      </c>
      <c r="K18" s="15">
        <v>105016</v>
      </c>
      <c r="L18" s="14">
        <v>139</v>
      </c>
      <c r="M18" s="15">
        <v>5235</v>
      </c>
      <c r="N18" s="15">
        <v>2360785</v>
      </c>
      <c r="O18" s="15">
        <v>9307045</v>
      </c>
      <c r="P18" s="16">
        <v>15294064</v>
      </c>
    </row>
    <row r="19" spans="1:16" ht="19.5" customHeight="1">
      <c r="A19" s="18">
        <v>26</v>
      </c>
      <c r="B19" s="19">
        <v>232</v>
      </c>
      <c r="C19" s="19">
        <v>5586</v>
      </c>
      <c r="D19" s="19">
        <v>2473176</v>
      </c>
      <c r="E19" s="19">
        <v>11374612</v>
      </c>
      <c r="F19" s="19">
        <v>18440075</v>
      </c>
      <c r="G19" s="20">
        <v>97</v>
      </c>
      <c r="H19" s="21">
        <v>196</v>
      </c>
      <c r="I19" s="21">
        <v>31185</v>
      </c>
      <c r="J19" s="21">
        <v>39141</v>
      </c>
      <c r="K19" s="21">
        <v>121417</v>
      </c>
      <c r="L19" s="20">
        <v>135</v>
      </c>
      <c r="M19" s="21">
        <v>5390</v>
      </c>
      <c r="N19" s="21">
        <v>2441991</v>
      </c>
      <c r="O19" s="21">
        <v>11335471</v>
      </c>
      <c r="P19" s="22">
        <v>18318658</v>
      </c>
    </row>
    <row r="20" spans="1:16" ht="19.5" customHeight="1">
      <c r="A20" s="18">
        <v>27</v>
      </c>
      <c r="B20" s="19" t="s">
        <v>14</v>
      </c>
      <c r="C20" s="19" t="s">
        <v>14</v>
      </c>
      <c r="D20" s="19" t="s">
        <v>14</v>
      </c>
      <c r="E20" s="19" t="s">
        <v>14</v>
      </c>
      <c r="F20" s="19" t="s">
        <v>14</v>
      </c>
      <c r="G20" s="20" t="s">
        <v>14</v>
      </c>
      <c r="H20" s="21" t="s">
        <v>14</v>
      </c>
      <c r="I20" s="21" t="s">
        <v>14</v>
      </c>
      <c r="J20" s="21" t="s">
        <v>14</v>
      </c>
      <c r="K20" s="21" t="s">
        <v>14</v>
      </c>
      <c r="L20" s="20">
        <v>134</v>
      </c>
      <c r="M20" s="21">
        <v>5326</v>
      </c>
      <c r="N20" s="21">
        <v>2487288</v>
      </c>
      <c r="O20" s="21">
        <v>11904465</v>
      </c>
      <c r="P20" s="22">
        <v>19605538</v>
      </c>
    </row>
    <row r="21" spans="1:16" ht="19.5" customHeight="1">
      <c r="A21" s="18">
        <v>28</v>
      </c>
      <c r="B21" s="19">
        <v>221</v>
      </c>
      <c r="C21" s="19">
        <v>5929</v>
      </c>
      <c r="D21" s="19">
        <v>2663450</v>
      </c>
      <c r="E21" s="19">
        <v>12687395</v>
      </c>
      <c r="F21" s="19">
        <v>19158674</v>
      </c>
      <c r="G21" s="20">
        <v>91</v>
      </c>
      <c r="H21" s="21">
        <v>183</v>
      </c>
      <c r="I21" s="21">
        <v>40342</v>
      </c>
      <c r="J21" s="21">
        <v>34372</v>
      </c>
      <c r="K21" s="21">
        <v>116488</v>
      </c>
      <c r="L21" s="20">
        <v>130</v>
      </c>
      <c r="M21" s="21">
        <v>5746</v>
      </c>
      <c r="N21" s="21">
        <v>2623108</v>
      </c>
      <c r="O21" s="21">
        <v>12653023</v>
      </c>
      <c r="P21" s="22">
        <v>19042186</v>
      </c>
    </row>
    <row r="22" spans="1:16" ht="19.5" customHeight="1">
      <c r="A22" s="18">
        <v>29</v>
      </c>
      <c r="B22" s="19">
        <v>213</v>
      </c>
      <c r="C22" s="19">
        <v>6431</v>
      </c>
      <c r="D22" s="19">
        <v>2751776</v>
      </c>
      <c r="E22" s="19">
        <v>14023809</v>
      </c>
      <c r="F22" s="19">
        <v>21509957</v>
      </c>
      <c r="G22" s="20">
        <v>86</v>
      </c>
      <c r="H22" s="21">
        <v>156</v>
      </c>
      <c r="I22" s="21">
        <v>24414</v>
      </c>
      <c r="J22" s="21">
        <v>27726</v>
      </c>
      <c r="K22" s="21">
        <v>97453</v>
      </c>
      <c r="L22" s="20">
        <v>127</v>
      </c>
      <c r="M22" s="21">
        <v>6275</v>
      </c>
      <c r="N22" s="21">
        <v>2727362</v>
      </c>
      <c r="O22" s="21">
        <v>13996083</v>
      </c>
      <c r="P22" s="22">
        <v>21412504</v>
      </c>
    </row>
    <row r="23" spans="1:17" s="30" customFormat="1" ht="19.5" customHeight="1">
      <c r="A23" s="36">
        <v>30</v>
      </c>
      <c r="B23" s="38">
        <v>204</v>
      </c>
      <c r="C23" s="38">
        <v>6068</v>
      </c>
      <c r="D23" s="38">
        <v>2874596</v>
      </c>
      <c r="E23" s="38">
        <v>15157150</v>
      </c>
      <c r="F23" s="38">
        <v>22748130</v>
      </c>
      <c r="G23" s="14">
        <v>84</v>
      </c>
      <c r="H23" s="14">
        <v>163</v>
      </c>
      <c r="I23" s="14">
        <v>24206</v>
      </c>
      <c r="J23" s="14">
        <v>30413</v>
      </c>
      <c r="K23" s="14">
        <v>108874</v>
      </c>
      <c r="L23" s="14">
        <v>120</v>
      </c>
      <c r="M23" s="14">
        <v>5905</v>
      </c>
      <c r="N23" s="14">
        <v>2850390</v>
      </c>
      <c r="O23" s="14">
        <v>15126737</v>
      </c>
      <c r="P23" s="39">
        <v>22639256</v>
      </c>
      <c r="Q23" s="29"/>
    </row>
    <row r="24" spans="1:17" s="30" customFormat="1" ht="19.5" customHeight="1" thickBot="1">
      <c r="A24" s="40" t="s">
        <v>20</v>
      </c>
      <c r="B24" s="37">
        <f>G24+L24</f>
        <v>197</v>
      </c>
      <c r="C24" s="37">
        <f>H24+M24</f>
        <v>6167</v>
      </c>
      <c r="D24" s="37">
        <f>I24+N24</f>
        <v>2831363</v>
      </c>
      <c r="E24" s="37">
        <f>J24+O24</f>
        <v>15660901</v>
      </c>
      <c r="F24" s="37">
        <f>K24+P24</f>
        <v>22277054</v>
      </c>
      <c r="G24" s="49">
        <v>79</v>
      </c>
      <c r="H24" s="50">
        <v>158</v>
      </c>
      <c r="I24" s="49">
        <v>28814</v>
      </c>
      <c r="J24" s="51">
        <v>26718</v>
      </c>
      <c r="K24" s="51">
        <v>91138</v>
      </c>
      <c r="L24" s="51">
        <v>118</v>
      </c>
      <c r="M24" s="51">
        <v>6009</v>
      </c>
      <c r="N24" s="51">
        <v>2802549</v>
      </c>
      <c r="O24" s="51">
        <v>15634183</v>
      </c>
      <c r="P24" s="52">
        <v>22185916</v>
      </c>
      <c r="Q24" s="29"/>
    </row>
    <row r="25" spans="1:16" s="27" customFormat="1" ht="19.5" customHeight="1">
      <c r="A25" s="35" t="s">
        <v>15</v>
      </c>
      <c r="B25" s="25"/>
      <c r="C25" s="26"/>
      <c r="D25" s="25"/>
      <c r="E25" s="25"/>
      <c r="F25" s="25"/>
      <c r="G25" s="43" t="s">
        <v>18</v>
      </c>
      <c r="H25" s="44"/>
      <c r="I25" s="44"/>
      <c r="J25" s="44"/>
      <c r="K25" s="44"/>
      <c r="L25" s="44"/>
      <c r="M25" s="44"/>
      <c r="N25" s="44"/>
      <c r="O25" s="44"/>
      <c r="P25" s="44"/>
    </row>
    <row r="26" spans="1:11" ht="13.5">
      <c r="A26" s="35" t="s">
        <v>16</v>
      </c>
      <c r="B26" s="24"/>
      <c r="C26" s="28"/>
      <c r="D26" s="25"/>
      <c r="E26" s="25"/>
      <c r="F26" s="25"/>
      <c r="G26" s="29"/>
      <c r="H26" s="23"/>
      <c r="K26" s="30"/>
    </row>
    <row r="27" spans="1:8" ht="13.5">
      <c r="A27" s="34" t="s">
        <v>17</v>
      </c>
      <c r="D27" s="23"/>
      <c r="E27" s="23"/>
      <c r="F27" s="23"/>
      <c r="G27" s="29"/>
      <c r="H27" s="23"/>
    </row>
    <row r="28" spans="4:8" ht="13.5">
      <c r="D28" s="23"/>
      <c r="E28" s="23"/>
      <c r="F28" s="23"/>
      <c r="G28" s="29"/>
      <c r="H28" s="23"/>
    </row>
  </sheetData>
  <sheetProtection/>
  <mergeCells count="6">
    <mergeCell ref="A1:D1"/>
    <mergeCell ref="G25:P25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geOrder="overThenDown" paperSize="9" scale="69" r:id="rId1"/>
  <colBreaks count="1" manualBreakCount="1">
    <brk id="17" max="39" man="1"/>
  </colBreaks>
  <ignoredErrors>
    <ignoredError sqref="B15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2021-10-08T02:05:23Z</cp:lastPrinted>
  <dcterms:created xsi:type="dcterms:W3CDTF">2008-04-25T01:58:10Z</dcterms:created>
  <dcterms:modified xsi:type="dcterms:W3CDTF">2021-11-02T06:09:02Z</dcterms:modified>
  <cp:category/>
  <cp:version/>
  <cp:contentType/>
  <cp:contentStatus/>
</cp:coreProperties>
</file>