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140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<sst xmlns="http://schemas.openxmlformats.org/spreadsheetml/2006/main" count="39" uniqueCount="18">
  <si>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</si>
  <si>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</si>
  <si>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</si>
  <si>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</si>
  <si>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</si>
  <si>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</si>
  <si>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</si>
  <si>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</si>
  <si>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</si>
  <si>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</si>
  <si>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</si>
  <si>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</si>
  <si>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</si>
  <si>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</si>
  <si>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</si>
  <si>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(月別）</t>
  </si>
  <si>
    <t>平成12年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</si>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</sst>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38" formatCode="#,##0;&quot;△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238" fontId="0" fillId="0" borderId="11" xfId="0" applyNumberFormat="1" applyFont="1" applyBorder="1" applyAlignment="1">
      <alignment horizontal="right"/>
    </xf>
    <xf numFmtId="238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Fill="1" applyBorder="1" applyAlignment="1">
      <alignment horizontal="center"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38" fontId="0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238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70" zoomScaleNormal="7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2" sqref="H42"/>
    </sheetView>
  </sheetViews>
  <sheetFormatPr defaultColWidth="9.00390625" defaultRowHeight="13.5"/>
  <cols>
    <col min="1" max="16384" width="9.00390625" style="2" customWidth="1"/>
  </cols>
  <sheetData>
    <row r="1" spans="1:22" ht="19.5" customHeight="1">
      <c r="A1" s="1" t="s">
        <v>0</v>
      </c>
      <c r="S1" s="27"/>
      <c r="T1" s="27"/>
      <c r="U1" s="27"/>
      <c r="V1" s="27"/>
    </row>
    <row r="2" spans="1:22" ht="19.5" customHeight="1">
      <c r="A2" s="3" t="s">
        <v>1</v>
      </c>
      <c r="B2" s="22" t="s">
        <v>2</v>
      </c>
      <c r="C2" s="23"/>
      <c r="D2" s="23"/>
      <c r="E2" s="23"/>
      <c r="F2" s="23"/>
      <c r="G2" s="23"/>
      <c r="H2" s="23"/>
      <c r="I2" s="23"/>
      <c r="J2" s="24"/>
      <c r="K2" s="26" t="s">
        <v>3</v>
      </c>
      <c r="L2" s="26"/>
      <c r="M2" s="26"/>
      <c r="N2" s="26"/>
      <c r="O2" s="26"/>
      <c r="P2" s="26"/>
      <c r="Q2" s="26"/>
      <c r="R2" s="26"/>
      <c r="S2" s="22"/>
      <c r="T2" s="26" t="s">
        <v>4</v>
      </c>
      <c r="U2" s="26"/>
      <c r="V2" s="26"/>
    </row>
    <row r="3" spans="1:22" ht="19.5" customHeight="1">
      <c r="A3" s="25" t="s">
        <v>5</v>
      </c>
      <c r="B3" s="26" t="s">
        <v>6</v>
      </c>
      <c r="C3" s="26"/>
      <c r="D3" s="26"/>
      <c r="E3" s="26" t="s">
        <v>7</v>
      </c>
      <c r="F3" s="26"/>
      <c r="G3" s="26"/>
      <c r="H3" s="26" t="s">
        <v>8</v>
      </c>
      <c r="I3" s="26"/>
      <c r="J3" s="26"/>
      <c r="K3" s="26" t="s">
        <v>6</v>
      </c>
      <c r="L3" s="26"/>
      <c r="M3" s="26"/>
      <c r="N3" s="26" t="s">
        <v>7</v>
      </c>
      <c r="O3" s="26"/>
      <c r="P3" s="26"/>
      <c r="Q3" s="26" t="s">
        <v>8</v>
      </c>
      <c r="R3" s="26"/>
      <c r="S3" s="22"/>
      <c r="T3" s="26" t="s">
        <v>9</v>
      </c>
      <c r="U3" s="26"/>
      <c r="V3" s="26"/>
    </row>
    <row r="4" spans="1:22" ht="19.5" customHeight="1">
      <c r="A4" s="26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5" t="s">
        <v>12</v>
      </c>
      <c r="N4" s="5" t="s">
        <v>10</v>
      </c>
      <c r="O4" s="5" t="s">
        <v>11</v>
      </c>
      <c r="P4" s="5" t="s">
        <v>12</v>
      </c>
      <c r="Q4" s="5" t="s">
        <v>10</v>
      </c>
      <c r="R4" s="5" t="s">
        <v>11</v>
      </c>
      <c r="S4" s="4" t="s">
        <v>12</v>
      </c>
      <c r="T4" s="5" t="s">
        <v>10</v>
      </c>
      <c r="U4" s="5" t="s">
        <v>11</v>
      </c>
      <c r="V4" s="5" t="s">
        <v>12</v>
      </c>
    </row>
    <row r="5" spans="1:22" ht="18" customHeight="1">
      <c r="A5" s="6" t="s">
        <v>16</v>
      </c>
      <c r="B5" s="6">
        <v>809</v>
      </c>
      <c r="C5" s="6">
        <v>425</v>
      </c>
      <c r="D5" s="6">
        <v>384</v>
      </c>
      <c r="E5" s="6">
        <v>449</v>
      </c>
      <c r="F5" s="6">
        <v>212</v>
      </c>
      <c r="G5" s="6">
        <v>237</v>
      </c>
      <c r="H5" s="6">
        <v>360</v>
      </c>
      <c r="I5" s="6">
        <v>213</v>
      </c>
      <c r="J5" s="6">
        <v>147</v>
      </c>
      <c r="K5" s="7">
        <v>774</v>
      </c>
      <c r="L5" s="7">
        <v>417</v>
      </c>
      <c r="M5" s="7">
        <v>357</v>
      </c>
      <c r="N5" s="7">
        <v>439</v>
      </c>
      <c r="O5" s="7">
        <v>226</v>
      </c>
      <c r="P5" s="7">
        <v>213</v>
      </c>
      <c r="Q5" s="7">
        <v>335</v>
      </c>
      <c r="R5" s="7">
        <v>191</v>
      </c>
      <c r="S5" s="8">
        <v>144</v>
      </c>
      <c r="T5" s="7">
        <f aca="true" t="shared" si="0" ref="T5:T26">B5-K5</f>
        <v>35</v>
      </c>
      <c r="U5" s="7">
        <f aca="true" t="shared" si="1" ref="U5:U27">C5-L5</f>
        <v>8</v>
      </c>
      <c r="V5" s="7">
        <f aca="true" t="shared" si="2" ref="V5:V26">D5-M5</f>
        <v>27</v>
      </c>
    </row>
    <row r="6" spans="1:22" s="29" customFormat="1" ht="18" customHeight="1">
      <c r="A6" s="19">
        <v>13</v>
      </c>
      <c r="B6" s="18">
        <v>816</v>
      </c>
      <c r="C6" s="18">
        <v>420</v>
      </c>
      <c r="D6" s="18">
        <v>396</v>
      </c>
      <c r="E6" s="18">
        <v>547</v>
      </c>
      <c r="F6" s="18">
        <v>258</v>
      </c>
      <c r="G6" s="18">
        <v>289</v>
      </c>
      <c r="H6" s="18">
        <v>269</v>
      </c>
      <c r="I6" s="18">
        <v>162</v>
      </c>
      <c r="J6" s="18">
        <v>107</v>
      </c>
      <c r="K6" s="19">
        <v>716</v>
      </c>
      <c r="L6" s="19">
        <v>384</v>
      </c>
      <c r="M6" s="19">
        <v>332</v>
      </c>
      <c r="N6" s="19">
        <v>428</v>
      </c>
      <c r="O6" s="19">
        <v>202</v>
      </c>
      <c r="P6" s="19">
        <v>226</v>
      </c>
      <c r="Q6" s="19">
        <v>288</v>
      </c>
      <c r="R6" s="19">
        <v>182</v>
      </c>
      <c r="S6" s="28">
        <v>106</v>
      </c>
      <c r="T6" s="19">
        <f t="shared" si="0"/>
        <v>100</v>
      </c>
      <c r="U6" s="19">
        <f t="shared" si="1"/>
        <v>36</v>
      </c>
      <c r="V6" s="19">
        <f t="shared" si="2"/>
        <v>64</v>
      </c>
    </row>
    <row r="7" spans="1:22" s="29" customFormat="1" ht="18" customHeight="1">
      <c r="A7" s="19">
        <v>14</v>
      </c>
      <c r="B7" s="18">
        <v>721</v>
      </c>
      <c r="C7" s="18">
        <v>371</v>
      </c>
      <c r="D7" s="18">
        <v>350</v>
      </c>
      <c r="E7" s="18">
        <v>442</v>
      </c>
      <c r="F7" s="18">
        <v>205</v>
      </c>
      <c r="G7" s="18">
        <v>237</v>
      </c>
      <c r="H7" s="18">
        <v>279</v>
      </c>
      <c r="I7" s="18">
        <v>166</v>
      </c>
      <c r="J7" s="18">
        <v>113</v>
      </c>
      <c r="K7" s="19">
        <v>730</v>
      </c>
      <c r="L7" s="19">
        <v>387</v>
      </c>
      <c r="M7" s="19">
        <v>343</v>
      </c>
      <c r="N7" s="19">
        <v>407</v>
      </c>
      <c r="O7" s="19">
        <v>196</v>
      </c>
      <c r="P7" s="19">
        <v>211</v>
      </c>
      <c r="Q7" s="19">
        <v>323</v>
      </c>
      <c r="R7" s="19">
        <v>191</v>
      </c>
      <c r="S7" s="28">
        <v>132</v>
      </c>
      <c r="T7" s="19">
        <f t="shared" si="0"/>
        <v>-9</v>
      </c>
      <c r="U7" s="19">
        <f t="shared" si="1"/>
        <v>-16</v>
      </c>
      <c r="V7" s="19">
        <f t="shared" si="2"/>
        <v>7</v>
      </c>
    </row>
    <row r="8" spans="1:22" s="29" customFormat="1" ht="18" customHeight="1">
      <c r="A8" s="19">
        <v>15</v>
      </c>
      <c r="B8" s="18">
        <v>726</v>
      </c>
      <c r="C8" s="18">
        <v>364</v>
      </c>
      <c r="D8" s="18">
        <v>362</v>
      </c>
      <c r="E8" s="18">
        <v>424</v>
      </c>
      <c r="F8" s="18">
        <v>192</v>
      </c>
      <c r="G8" s="18">
        <v>232</v>
      </c>
      <c r="H8" s="18">
        <v>302</v>
      </c>
      <c r="I8" s="18">
        <v>172</v>
      </c>
      <c r="J8" s="18">
        <v>130</v>
      </c>
      <c r="K8" s="19">
        <v>776</v>
      </c>
      <c r="L8" s="19">
        <v>409</v>
      </c>
      <c r="M8" s="19">
        <v>367</v>
      </c>
      <c r="N8" s="19">
        <v>446</v>
      </c>
      <c r="O8" s="19">
        <v>216</v>
      </c>
      <c r="P8" s="19">
        <v>230</v>
      </c>
      <c r="Q8" s="19">
        <v>330</v>
      </c>
      <c r="R8" s="19">
        <v>193</v>
      </c>
      <c r="S8" s="28">
        <v>137</v>
      </c>
      <c r="T8" s="19">
        <f t="shared" si="0"/>
        <v>-50</v>
      </c>
      <c r="U8" s="19">
        <f t="shared" si="1"/>
        <v>-45</v>
      </c>
      <c r="V8" s="19">
        <f t="shared" si="2"/>
        <v>-5</v>
      </c>
    </row>
    <row r="9" spans="1:22" s="29" customFormat="1" ht="18" customHeight="1">
      <c r="A9" s="18">
        <v>16</v>
      </c>
      <c r="B9" s="18">
        <v>696</v>
      </c>
      <c r="C9" s="19">
        <v>366</v>
      </c>
      <c r="D9" s="19">
        <v>330</v>
      </c>
      <c r="E9" s="18">
        <v>391</v>
      </c>
      <c r="F9" s="18">
        <v>185</v>
      </c>
      <c r="G9" s="18">
        <v>206</v>
      </c>
      <c r="H9" s="18">
        <v>305</v>
      </c>
      <c r="I9" s="19">
        <v>181</v>
      </c>
      <c r="J9" s="19">
        <v>124</v>
      </c>
      <c r="K9" s="19">
        <v>770</v>
      </c>
      <c r="L9" s="19">
        <v>406</v>
      </c>
      <c r="M9" s="19">
        <v>364</v>
      </c>
      <c r="N9" s="19">
        <v>444</v>
      </c>
      <c r="O9" s="19">
        <v>224</v>
      </c>
      <c r="P9" s="19">
        <v>220</v>
      </c>
      <c r="Q9" s="19">
        <v>326</v>
      </c>
      <c r="R9" s="19">
        <v>182</v>
      </c>
      <c r="S9" s="28">
        <v>144</v>
      </c>
      <c r="T9" s="19">
        <f t="shared" si="0"/>
        <v>-74</v>
      </c>
      <c r="U9" s="19">
        <f t="shared" si="1"/>
        <v>-40</v>
      </c>
      <c r="V9" s="19">
        <f t="shared" si="2"/>
        <v>-34</v>
      </c>
    </row>
    <row r="10" spans="1:22" s="29" customFormat="1" ht="18" customHeight="1">
      <c r="A10" s="18">
        <v>17</v>
      </c>
      <c r="B10" s="18">
        <v>734</v>
      </c>
      <c r="C10" s="19">
        <v>389</v>
      </c>
      <c r="D10" s="19">
        <v>345</v>
      </c>
      <c r="E10" s="18">
        <v>451</v>
      </c>
      <c r="F10" s="18">
        <v>226</v>
      </c>
      <c r="G10" s="18">
        <v>225</v>
      </c>
      <c r="H10" s="18">
        <v>283</v>
      </c>
      <c r="I10" s="19">
        <v>163</v>
      </c>
      <c r="J10" s="19">
        <v>120</v>
      </c>
      <c r="K10" s="19">
        <v>692</v>
      </c>
      <c r="L10" s="19">
        <v>355</v>
      </c>
      <c r="M10" s="19">
        <v>337</v>
      </c>
      <c r="N10" s="19">
        <v>427</v>
      </c>
      <c r="O10" s="19">
        <v>202</v>
      </c>
      <c r="P10" s="19">
        <v>225</v>
      </c>
      <c r="Q10" s="19">
        <v>265</v>
      </c>
      <c r="R10" s="19">
        <v>153</v>
      </c>
      <c r="S10" s="28">
        <v>112</v>
      </c>
      <c r="T10" s="19">
        <f t="shared" si="0"/>
        <v>42</v>
      </c>
      <c r="U10" s="19">
        <f t="shared" si="1"/>
        <v>34</v>
      </c>
      <c r="V10" s="19">
        <f t="shared" si="2"/>
        <v>8</v>
      </c>
    </row>
    <row r="11" spans="1:22" s="20" customFormat="1" ht="18" customHeight="1">
      <c r="A11" s="18">
        <v>18</v>
      </c>
      <c r="B11" s="18">
        <v>708</v>
      </c>
      <c r="C11" s="19">
        <v>362</v>
      </c>
      <c r="D11" s="19">
        <v>346</v>
      </c>
      <c r="E11" s="18">
        <v>445</v>
      </c>
      <c r="F11" s="18">
        <v>216</v>
      </c>
      <c r="G11" s="18">
        <v>229</v>
      </c>
      <c r="H11" s="18">
        <v>263</v>
      </c>
      <c r="I11" s="19">
        <v>146</v>
      </c>
      <c r="J11" s="19">
        <v>117</v>
      </c>
      <c r="K11" s="19">
        <v>728</v>
      </c>
      <c r="L11" s="19">
        <v>391</v>
      </c>
      <c r="M11" s="19">
        <v>337</v>
      </c>
      <c r="N11" s="19">
        <v>396</v>
      </c>
      <c r="O11" s="19">
        <v>196</v>
      </c>
      <c r="P11" s="19">
        <v>200</v>
      </c>
      <c r="Q11" s="19">
        <v>332</v>
      </c>
      <c r="R11" s="19">
        <v>195</v>
      </c>
      <c r="S11" s="28">
        <v>137</v>
      </c>
      <c r="T11" s="19">
        <f t="shared" si="0"/>
        <v>-20</v>
      </c>
      <c r="U11" s="19">
        <f t="shared" si="1"/>
        <v>-29</v>
      </c>
      <c r="V11" s="19">
        <f t="shared" si="2"/>
        <v>9</v>
      </c>
    </row>
    <row r="12" spans="1:22" s="20" customFormat="1" ht="18" customHeight="1">
      <c r="A12" s="18">
        <v>19</v>
      </c>
      <c r="B12" s="18">
        <v>642</v>
      </c>
      <c r="C12" s="19">
        <v>348</v>
      </c>
      <c r="D12" s="19">
        <v>294</v>
      </c>
      <c r="E12" s="18">
        <v>417</v>
      </c>
      <c r="F12" s="18">
        <v>219</v>
      </c>
      <c r="G12" s="18">
        <v>198</v>
      </c>
      <c r="H12" s="18">
        <v>225</v>
      </c>
      <c r="I12" s="19">
        <v>129</v>
      </c>
      <c r="J12" s="19">
        <v>96</v>
      </c>
      <c r="K12" s="19">
        <v>749</v>
      </c>
      <c r="L12" s="19">
        <v>397</v>
      </c>
      <c r="M12" s="19">
        <v>352</v>
      </c>
      <c r="N12" s="19">
        <v>415</v>
      </c>
      <c r="O12" s="19">
        <v>206</v>
      </c>
      <c r="P12" s="19">
        <v>209</v>
      </c>
      <c r="Q12" s="19">
        <v>334</v>
      </c>
      <c r="R12" s="19">
        <v>191</v>
      </c>
      <c r="S12" s="28">
        <v>143</v>
      </c>
      <c r="T12" s="19">
        <f t="shared" si="0"/>
        <v>-107</v>
      </c>
      <c r="U12" s="19">
        <f t="shared" si="1"/>
        <v>-49</v>
      </c>
      <c r="V12" s="19">
        <f t="shared" si="2"/>
        <v>-58</v>
      </c>
    </row>
    <row r="13" spans="1:22" s="20" customFormat="1" ht="18" customHeight="1">
      <c r="A13" s="18">
        <v>20</v>
      </c>
      <c r="B13" s="18">
        <v>625</v>
      </c>
      <c r="C13" s="19">
        <v>335</v>
      </c>
      <c r="D13" s="19">
        <v>290</v>
      </c>
      <c r="E13" s="18">
        <v>394</v>
      </c>
      <c r="F13" s="18">
        <v>197</v>
      </c>
      <c r="G13" s="18">
        <v>197</v>
      </c>
      <c r="H13" s="18">
        <v>231</v>
      </c>
      <c r="I13" s="19">
        <v>138</v>
      </c>
      <c r="J13" s="19">
        <v>93</v>
      </c>
      <c r="K13" s="19">
        <v>734</v>
      </c>
      <c r="L13" s="19">
        <v>390</v>
      </c>
      <c r="M13" s="19">
        <v>344</v>
      </c>
      <c r="N13" s="19">
        <v>421</v>
      </c>
      <c r="O13" s="19">
        <v>218</v>
      </c>
      <c r="P13" s="19">
        <v>203</v>
      </c>
      <c r="Q13" s="19">
        <v>313</v>
      </c>
      <c r="R13" s="19">
        <v>172</v>
      </c>
      <c r="S13" s="28">
        <v>141</v>
      </c>
      <c r="T13" s="19">
        <f t="shared" si="0"/>
        <v>-109</v>
      </c>
      <c r="U13" s="19">
        <f t="shared" si="1"/>
        <v>-55</v>
      </c>
      <c r="V13" s="19">
        <f t="shared" si="2"/>
        <v>-54</v>
      </c>
    </row>
    <row r="14" spans="1:22" s="20" customFormat="1" ht="18" customHeight="1">
      <c r="A14" s="18">
        <v>21</v>
      </c>
      <c r="B14" s="18">
        <v>576</v>
      </c>
      <c r="C14" s="19">
        <v>302</v>
      </c>
      <c r="D14" s="19">
        <v>274</v>
      </c>
      <c r="E14" s="18">
        <v>389</v>
      </c>
      <c r="F14" s="18">
        <v>174</v>
      </c>
      <c r="G14" s="18">
        <v>215</v>
      </c>
      <c r="H14" s="18">
        <v>187</v>
      </c>
      <c r="I14" s="19">
        <v>128</v>
      </c>
      <c r="J14" s="19">
        <v>59</v>
      </c>
      <c r="K14" s="19">
        <v>737</v>
      </c>
      <c r="L14" s="19">
        <v>419</v>
      </c>
      <c r="M14" s="19">
        <v>318</v>
      </c>
      <c r="N14" s="19">
        <v>406</v>
      </c>
      <c r="O14" s="19">
        <v>208</v>
      </c>
      <c r="P14" s="19">
        <v>198</v>
      </c>
      <c r="Q14" s="19">
        <v>331</v>
      </c>
      <c r="R14" s="19">
        <v>211</v>
      </c>
      <c r="S14" s="28">
        <v>120</v>
      </c>
      <c r="T14" s="19">
        <f t="shared" si="0"/>
        <v>-161</v>
      </c>
      <c r="U14" s="19">
        <f t="shared" si="1"/>
        <v>-117</v>
      </c>
      <c r="V14" s="19">
        <f t="shared" si="2"/>
        <v>-44</v>
      </c>
    </row>
    <row r="15" spans="1:22" s="20" customFormat="1" ht="18" customHeight="1">
      <c r="A15" s="18">
        <v>22</v>
      </c>
      <c r="B15" s="18">
        <v>481</v>
      </c>
      <c r="C15" s="18">
        <v>257</v>
      </c>
      <c r="D15" s="18">
        <v>224</v>
      </c>
      <c r="E15" s="18">
        <v>316</v>
      </c>
      <c r="F15" s="18">
        <v>158</v>
      </c>
      <c r="G15" s="18">
        <v>158</v>
      </c>
      <c r="H15" s="18">
        <v>165</v>
      </c>
      <c r="I15" s="18">
        <v>99</v>
      </c>
      <c r="J15" s="18">
        <v>66</v>
      </c>
      <c r="K15" s="19">
        <v>584</v>
      </c>
      <c r="L15" s="18">
        <v>290</v>
      </c>
      <c r="M15" s="18">
        <v>294</v>
      </c>
      <c r="N15" s="19">
        <v>344</v>
      </c>
      <c r="O15" s="19">
        <v>162</v>
      </c>
      <c r="P15" s="19">
        <v>182</v>
      </c>
      <c r="Q15" s="19">
        <v>240</v>
      </c>
      <c r="R15" s="18">
        <v>128</v>
      </c>
      <c r="S15" s="18">
        <v>112</v>
      </c>
      <c r="T15" s="19">
        <f t="shared" si="0"/>
        <v>-103</v>
      </c>
      <c r="U15" s="19">
        <f t="shared" si="1"/>
        <v>-33</v>
      </c>
      <c r="V15" s="19">
        <f t="shared" si="2"/>
        <v>-70</v>
      </c>
    </row>
    <row r="16" spans="1:22" s="20" customFormat="1" ht="18" customHeight="1">
      <c r="A16" s="18">
        <v>23</v>
      </c>
      <c r="B16" s="18">
        <v>485</v>
      </c>
      <c r="C16" s="18">
        <v>264</v>
      </c>
      <c r="D16" s="18">
        <v>221</v>
      </c>
      <c r="E16" s="18">
        <v>309</v>
      </c>
      <c r="F16" s="18">
        <v>162</v>
      </c>
      <c r="G16" s="18">
        <v>147</v>
      </c>
      <c r="H16" s="18">
        <v>176</v>
      </c>
      <c r="I16" s="18">
        <v>102</v>
      </c>
      <c r="J16" s="18">
        <v>74</v>
      </c>
      <c r="K16" s="18">
        <v>558</v>
      </c>
      <c r="L16" s="18">
        <v>288</v>
      </c>
      <c r="M16" s="18">
        <v>270</v>
      </c>
      <c r="N16" s="18">
        <v>314</v>
      </c>
      <c r="O16" s="18">
        <v>151</v>
      </c>
      <c r="P16" s="18">
        <v>163</v>
      </c>
      <c r="Q16" s="18">
        <v>244</v>
      </c>
      <c r="R16" s="18">
        <v>137</v>
      </c>
      <c r="S16" s="18">
        <v>107</v>
      </c>
      <c r="T16" s="19">
        <f t="shared" si="0"/>
        <v>-73</v>
      </c>
      <c r="U16" s="19">
        <f t="shared" si="1"/>
        <v>-24</v>
      </c>
      <c r="V16" s="19">
        <f t="shared" si="2"/>
        <v>-49</v>
      </c>
    </row>
    <row r="17" spans="1:22" s="20" customFormat="1" ht="18" customHeight="1">
      <c r="A17" s="18">
        <v>24</v>
      </c>
      <c r="B17" s="18">
        <v>463</v>
      </c>
      <c r="C17" s="18">
        <v>237</v>
      </c>
      <c r="D17" s="18">
        <v>226</v>
      </c>
      <c r="E17" s="18">
        <v>271</v>
      </c>
      <c r="F17" s="18">
        <v>126</v>
      </c>
      <c r="G17" s="18">
        <v>145</v>
      </c>
      <c r="H17" s="18">
        <v>192</v>
      </c>
      <c r="I17" s="18">
        <v>111</v>
      </c>
      <c r="J17" s="18">
        <v>81</v>
      </c>
      <c r="K17" s="18">
        <v>570</v>
      </c>
      <c r="L17" s="18">
        <v>294</v>
      </c>
      <c r="M17" s="18">
        <v>276</v>
      </c>
      <c r="N17" s="18">
        <v>342</v>
      </c>
      <c r="O17" s="18">
        <v>154</v>
      </c>
      <c r="P17" s="18">
        <v>188</v>
      </c>
      <c r="Q17" s="18">
        <v>228</v>
      </c>
      <c r="R17" s="18">
        <v>140</v>
      </c>
      <c r="S17" s="18">
        <v>88</v>
      </c>
      <c r="T17" s="19">
        <f t="shared" si="0"/>
        <v>-107</v>
      </c>
      <c r="U17" s="19">
        <f t="shared" si="1"/>
        <v>-57</v>
      </c>
      <c r="V17" s="19">
        <f t="shared" si="2"/>
        <v>-50</v>
      </c>
    </row>
    <row r="18" spans="1:22" s="20" customFormat="1" ht="18" customHeight="1">
      <c r="A18" s="18">
        <v>25</v>
      </c>
      <c r="B18" s="18">
        <v>429</v>
      </c>
      <c r="C18" s="18">
        <v>220</v>
      </c>
      <c r="D18" s="18">
        <v>209</v>
      </c>
      <c r="E18" s="18">
        <v>274</v>
      </c>
      <c r="F18" s="18">
        <v>120</v>
      </c>
      <c r="G18" s="18">
        <v>154</v>
      </c>
      <c r="H18" s="18">
        <v>155</v>
      </c>
      <c r="I18" s="18">
        <v>100</v>
      </c>
      <c r="J18" s="18">
        <v>55</v>
      </c>
      <c r="K18" s="18">
        <v>518</v>
      </c>
      <c r="L18" s="18">
        <v>270</v>
      </c>
      <c r="M18" s="18">
        <v>248</v>
      </c>
      <c r="N18" s="18">
        <v>310</v>
      </c>
      <c r="O18" s="18">
        <v>139</v>
      </c>
      <c r="P18" s="18">
        <v>171</v>
      </c>
      <c r="Q18" s="18">
        <v>208</v>
      </c>
      <c r="R18" s="18">
        <v>131</v>
      </c>
      <c r="S18" s="18">
        <v>77</v>
      </c>
      <c r="T18" s="19">
        <f t="shared" si="0"/>
        <v>-89</v>
      </c>
      <c r="U18" s="19">
        <f t="shared" si="1"/>
        <v>-50</v>
      </c>
      <c r="V18" s="19">
        <f t="shared" si="2"/>
        <v>-39</v>
      </c>
    </row>
    <row r="19" spans="1:22" s="20" customFormat="1" ht="18" customHeight="1">
      <c r="A19" s="18">
        <v>26</v>
      </c>
      <c r="B19" s="18">
        <v>481</v>
      </c>
      <c r="C19" s="18">
        <v>258</v>
      </c>
      <c r="D19" s="18">
        <v>223</v>
      </c>
      <c r="E19" s="18">
        <v>317</v>
      </c>
      <c r="F19" s="18">
        <v>150</v>
      </c>
      <c r="G19" s="18">
        <v>167</v>
      </c>
      <c r="H19" s="18">
        <v>164</v>
      </c>
      <c r="I19" s="18">
        <v>108</v>
      </c>
      <c r="J19" s="18">
        <v>56</v>
      </c>
      <c r="K19" s="18">
        <v>518</v>
      </c>
      <c r="L19" s="18">
        <v>270</v>
      </c>
      <c r="M19" s="18">
        <v>248</v>
      </c>
      <c r="N19" s="18">
        <v>317</v>
      </c>
      <c r="O19" s="18">
        <v>155</v>
      </c>
      <c r="P19" s="18">
        <v>162</v>
      </c>
      <c r="Q19" s="18">
        <v>201</v>
      </c>
      <c r="R19" s="18">
        <v>115</v>
      </c>
      <c r="S19" s="18">
        <v>86</v>
      </c>
      <c r="T19" s="19">
        <f t="shared" si="0"/>
        <v>-37</v>
      </c>
      <c r="U19" s="19">
        <f t="shared" si="1"/>
        <v>-12</v>
      </c>
      <c r="V19" s="19">
        <f t="shared" si="2"/>
        <v>-25</v>
      </c>
    </row>
    <row r="20" spans="1:22" s="20" customFormat="1" ht="18" customHeight="1">
      <c r="A20" s="18">
        <v>27</v>
      </c>
      <c r="B20" s="18">
        <v>513</v>
      </c>
      <c r="C20" s="18">
        <v>278</v>
      </c>
      <c r="D20" s="18">
        <v>235</v>
      </c>
      <c r="E20" s="18">
        <v>325</v>
      </c>
      <c r="F20" s="18">
        <v>164</v>
      </c>
      <c r="G20" s="18">
        <v>161</v>
      </c>
      <c r="H20" s="18">
        <v>188</v>
      </c>
      <c r="I20" s="18">
        <v>114</v>
      </c>
      <c r="J20" s="18">
        <v>74</v>
      </c>
      <c r="K20" s="18">
        <v>534</v>
      </c>
      <c r="L20" s="18">
        <v>289</v>
      </c>
      <c r="M20" s="18">
        <v>245</v>
      </c>
      <c r="N20" s="18">
        <v>348</v>
      </c>
      <c r="O20" s="18">
        <v>174</v>
      </c>
      <c r="P20" s="18">
        <v>174</v>
      </c>
      <c r="Q20" s="18">
        <v>186</v>
      </c>
      <c r="R20" s="18">
        <v>115</v>
      </c>
      <c r="S20" s="21">
        <v>71</v>
      </c>
      <c r="T20" s="19">
        <f t="shared" si="0"/>
        <v>-21</v>
      </c>
      <c r="U20" s="19">
        <f t="shared" si="1"/>
        <v>-11</v>
      </c>
      <c r="V20" s="19">
        <f t="shared" si="2"/>
        <v>-10</v>
      </c>
    </row>
    <row r="21" spans="1:22" s="20" customFormat="1" ht="18" customHeight="1">
      <c r="A21" s="18">
        <v>28</v>
      </c>
      <c r="B21" s="18">
        <v>477</v>
      </c>
      <c r="C21" s="18">
        <v>257</v>
      </c>
      <c r="D21" s="18">
        <v>220</v>
      </c>
      <c r="E21" s="18">
        <v>274</v>
      </c>
      <c r="F21" s="18">
        <v>139</v>
      </c>
      <c r="G21" s="18">
        <v>135</v>
      </c>
      <c r="H21" s="18">
        <v>203</v>
      </c>
      <c r="I21" s="18">
        <v>118</v>
      </c>
      <c r="J21" s="18">
        <v>85</v>
      </c>
      <c r="K21" s="18">
        <v>614</v>
      </c>
      <c r="L21" s="18">
        <v>316</v>
      </c>
      <c r="M21" s="18">
        <v>298</v>
      </c>
      <c r="N21" s="18">
        <v>406</v>
      </c>
      <c r="O21" s="18">
        <v>188</v>
      </c>
      <c r="P21" s="18">
        <v>218</v>
      </c>
      <c r="Q21" s="18">
        <v>208</v>
      </c>
      <c r="R21" s="18">
        <v>128</v>
      </c>
      <c r="S21" s="21">
        <v>80</v>
      </c>
      <c r="T21" s="19">
        <f t="shared" si="0"/>
        <v>-137</v>
      </c>
      <c r="U21" s="19">
        <f t="shared" si="1"/>
        <v>-59</v>
      </c>
      <c r="V21" s="19">
        <f t="shared" si="2"/>
        <v>-78</v>
      </c>
    </row>
    <row r="22" spans="1:22" s="9" customFormat="1" ht="18" customHeight="1">
      <c r="A22" s="6">
        <v>29</v>
      </c>
      <c r="B22" s="6">
        <v>550</v>
      </c>
      <c r="C22" s="6">
        <v>315</v>
      </c>
      <c r="D22" s="6">
        <v>235</v>
      </c>
      <c r="E22" s="6">
        <v>321</v>
      </c>
      <c r="F22" s="6">
        <v>175</v>
      </c>
      <c r="G22" s="6">
        <v>146</v>
      </c>
      <c r="H22" s="6">
        <v>229</v>
      </c>
      <c r="I22" s="6">
        <v>140</v>
      </c>
      <c r="J22" s="6">
        <v>89</v>
      </c>
      <c r="K22" s="6">
        <v>495</v>
      </c>
      <c r="L22" s="6">
        <v>285</v>
      </c>
      <c r="M22" s="6">
        <v>210</v>
      </c>
      <c r="N22" s="6">
        <v>291</v>
      </c>
      <c r="O22" s="6">
        <v>144</v>
      </c>
      <c r="P22" s="6">
        <v>147</v>
      </c>
      <c r="Q22" s="6">
        <v>204</v>
      </c>
      <c r="R22" s="6">
        <v>141</v>
      </c>
      <c r="S22" s="10">
        <v>63</v>
      </c>
      <c r="T22" s="7">
        <f t="shared" si="0"/>
        <v>55</v>
      </c>
      <c r="U22" s="7">
        <f t="shared" si="1"/>
        <v>30</v>
      </c>
      <c r="V22" s="7">
        <f t="shared" si="2"/>
        <v>25</v>
      </c>
    </row>
    <row r="23" spans="1:22" s="9" customFormat="1" ht="18" customHeight="1">
      <c r="A23" s="6">
        <v>30</v>
      </c>
      <c r="B23" s="6">
        <v>592</v>
      </c>
      <c r="C23" s="6">
        <v>357</v>
      </c>
      <c r="D23" s="6">
        <v>235</v>
      </c>
      <c r="E23" s="6">
        <v>271</v>
      </c>
      <c r="F23" s="6">
        <v>147</v>
      </c>
      <c r="G23" s="6">
        <v>124</v>
      </c>
      <c r="H23" s="6">
        <v>321</v>
      </c>
      <c r="I23" s="6">
        <v>210</v>
      </c>
      <c r="J23" s="6">
        <v>111</v>
      </c>
      <c r="K23" s="6">
        <v>581</v>
      </c>
      <c r="L23" s="6">
        <v>318</v>
      </c>
      <c r="M23" s="6">
        <v>263</v>
      </c>
      <c r="N23" s="6">
        <v>345</v>
      </c>
      <c r="O23" s="6">
        <v>169</v>
      </c>
      <c r="P23" s="6">
        <v>176</v>
      </c>
      <c r="Q23" s="6">
        <v>236</v>
      </c>
      <c r="R23" s="6">
        <v>149</v>
      </c>
      <c r="S23" s="10">
        <v>87</v>
      </c>
      <c r="T23" s="7">
        <f t="shared" si="0"/>
        <v>11</v>
      </c>
      <c r="U23" s="7">
        <f t="shared" si="1"/>
        <v>39</v>
      </c>
      <c r="V23" s="7">
        <f t="shared" si="2"/>
        <v>-28</v>
      </c>
    </row>
    <row r="24" spans="1:22" s="9" customFormat="1" ht="18" customHeight="1">
      <c r="A24" s="16" t="s">
        <v>17</v>
      </c>
      <c r="B24" s="6">
        <v>524</v>
      </c>
      <c r="C24" s="6">
        <v>297</v>
      </c>
      <c r="D24" s="6">
        <v>227</v>
      </c>
      <c r="E24" s="6">
        <v>275</v>
      </c>
      <c r="F24" s="6">
        <v>147</v>
      </c>
      <c r="G24" s="6">
        <v>128</v>
      </c>
      <c r="H24" s="6">
        <v>249</v>
      </c>
      <c r="I24" s="6">
        <v>150</v>
      </c>
      <c r="J24" s="6">
        <v>99</v>
      </c>
      <c r="K24" s="6">
        <v>533</v>
      </c>
      <c r="L24" s="6">
        <v>291</v>
      </c>
      <c r="M24" s="6">
        <v>242</v>
      </c>
      <c r="N24" s="6">
        <v>307</v>
      </c>
      <c r="O24" s="6">
        <v>159</v>
      </c>
      <c r="P24" s="6">
        <v>148</v>
      </c>
      <c r="Q24" s="6">
        <v>226</v>
      </c>
      <c r="R24" s="6">
        <v>132</v>
      </c>
      <c r="S24" s="10">
        <v>94</v>
      </c>
      <c r="T24" s="7">
        <f t="shared" si="0"/>
        <v>-9</v>
      </c>
      <c r="U24" s="7">
        <f t="shared" si="1"/>
        <v>6</v>
      </c>
      <c r="V24" s="7">
        <f t="shared" si="2"/>
        <v>-15</v>
      </c>
    </row>
    <row r="25" spans="1:22" s="9" customFormat="1" ht="18" customHeight="1">
      <c r="A25" s="16">
        <v>2</v>
      </c>
      <c r="B25" s="6">
        <v>412</v>
      </c>
      <c r="C25" s="6">
        <v>229</v>
      </c>
      <c r="D25" s="6">
        <v>183</v>
      </c>
      <c r="E25" s="6">
        <v>258</v>
      </c>
      <c r="F25" s="6">
        <v>128</v>
      </c>
      <c r="G25" s="6">
        <v>130</v>
      </c>
      <c r="H25" s="6">
        <v>154</v>
      </c>
      <c r="I25" s="6">
        <v>101</v>
      </c>
      <c r="J25" s="6">
        <v>53</v>
      </c>
      <c r="K25" s="6">
        <v>514</v>
      </c>
      <c r="L25" s="6">
        <v>286</v>
      </c>
      <c r="M25" s="6">
        <v>228</v>
      </c>
      <c r="N25" s="6">
        <v>303</v>
      </c>
      <c r="O25" s="6">
        <v>157</v>
      </c>
      <c r="P25" s="6">
        <v>146</v>
      </c>
      <c r="Q25" s="6">
        <v>211</v>
      </c>
      <c r="R25" s="6">
        <v>129</v>
      </c>
      <c r="S25" s="10">
        <v>82</v>
      </c>
      <c r="T25" s="7">
        <f t="shared" si="0"/>
        <v>-102</v>
      </c>
      <c r="U25" s="7">
        <f t="shared" si="1"/>
        <v>-57</v>
      </c>
      <c r="V25" s="7">
        <f t="shared" si="2"/>
        <v>-45</v>
      </c>
    </row>
    <row r="26" spans="1:22" s="9" customFormat="1" ht="18" customHeight="1">
      <c r="A26" s="16">
        <v>3</v>
      </c>
      <c r="B26" s="6">
        <f aca="true" t="shared" si="3" ref="B26:V26">SUM(B28:B39)</f>
        <v>417</v>
      </c>
      <c r="C26" s="6">
        <f t="shared" si="3"/>
        <v>248</v>
      </c>
      <c r="D26" s="6">
        <f t="shared" si="3"/>
        <v>169</v>
      </c>
      <c r="E26" s="6">
        <f t="shared" si="3"/>
        <v>232</v>
      </c>
      <c r="F26" s="6">
        <f t="shared" si="3"/>
        <v>124</v>
      </c>
      <c r="G26" s="6">
        <f t="shared" si="3"/>
        <v>108</v>
      </c>
      <c r="H26" s="6">
        <f t="shared" si="3"/>
        <v>185</v>
      </c>
      <c r="I26" s="6">
        <f t="shared" si="3"/>
        <v>124</v>
      </c>
      <c r="J26" s="6">
        <f t="shared" si="3"/>
        <v>61</v>
      </c>
      <c r="K26" s="6">
        <f t="shared" si="3"/>
        <v>517</v>
      </c>
      <c r="L26" s="6">
        <f t="shared" si="3"/>
        <v>309</v>
      </c>
      <c r="M26" s="6">
        <f t="shared" si="3"/>
        <v>208</v>
      </c>
      <c r="N26" s="6">
        <f t="shared" si="3"/>
        <v>297</v>
      </c>
      <c r="O26" s="6">
        <f t="shared" si="3"/>
        <v>159</v>
      </c>
      <c r="P26" s="6">
        <f t="shared" si="3"/>
        <v>138</v>
      </c>
      <c r="Q26" s="6">
        <f t="shared" si="3"/>
        <v>220</v>
      </c>
      <c r="R26" s="6">
        <f t="shared" si="3"/>
        <v>150</v>
      </c>
      <c r="S26" s="10">
        <f t="shared" si="3"/>
        <v>70</v>
      </c>
      <c r="T26" s="7">
        <f t="shared" si="0"/>
        <v>-100</v>
      </c>
      <c r="U26" s="7">
        <f t="shared" si="1"/>
        <v>-61</v>
      </c>
      <c r="V26" s="7">
        <f t="shared" si="2"/>
        <v>-39</v>
      </c>
    </row>
    <row r="27" spans="1:22" s="9" customFormat="1" ht="18" customHeight="1">
      <c r="A27" s="11" t="s">
        <v>15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0"/>
      <c r="T27" s="6"/>
      <c r="U27" s="6"/>
      <c r="V27" s="6"/>
    </row>
    <row r="28" spans="1:22" s="20" customFormat="1" ht="18" customHeight="1">
      <c r="A28" s="17" t="s">
        <v>13</v>
      </c>
      <c r="B28" s="18">
        <f>C28+D28</f>
        <v>24</v>
      </c>
      <c r="C28" s="19">
        <v>13</v>
      </c>
      <c r="D28" s="19">
        <v>11</v>
      </c>
      <c r="E28" s="18">
        <f>B28-H28</f>
        <v>16</v>
      </c>
      <c r="F28" s="18">
        <f>C28-I28</f>
        <v>8</v>
      </c>
      <c r="G28" s="18">
        <f>D28-J28</f>
        <v>8</v>
      </c>
      <c r="H28" s="18">
        <f>I28+J28</f>
        <v>8</v>
      </c>
      <c r="I28" s="19">
        <v>5</v>
      </c>
      <c r="J28" s="19">
        <v>3</v>
      </c>
      <c r="K28" s="19">
        <f>L28+M28</f>
        <v>27</v>
      </c>
      <c r="L28" s="19">
        <v>16</v>
      </c>
      <c r="M28" s="19">
        <v>11</v>
      </c>
      <c r="N28" s="18">
        <f>K28-Q28</f>
        <v>17</v>
      </c>
      <c r="O28" s="18">
        <f aca="true" t="shared" si="4" ref="O28:O39">L28-R28</f>
        <v>11</v>
      </c>
      <c r="P28" s="18">
        <f aca="true" t="shared" si="5" ref="P28:P39">M28-S28</f>
        <v>6</v>
      </c>
      <c r="Q28" s="19">
        <f>R28+S28</f>
        <v>10</v>
      </c>
      <c r="R28" s="18">
        <v>5</v>
      </c>
      <c r="S28" s="21">
        <v>5</v>
      </c>
      <c r="T28" s="19">
        <f>B28-K28</f>
        <v>-3</v>
      </c>
      <c r="U28" s="19">
        <f aca="true" t="shared" si="6" ref="U28:U39">C28-L28</f>
        <v>-3</v>
      </c>
      <c r="V28" s="19">
        <f aca="true" t="shared" si="7" ref="V28:V39">D28-M28</f>
        <v>0</v>
      </c>
    </row>
    <row r="29" spans="1:22" s="20" customFormat="1" ht="18" customHeight="1">
      <c r="A29" s="17">
        <v>2</v>
      </c>
      <c r="B29" s="18">
        <f aca="true" t="shared" si="8" ref="B29:B39">C29+D29</f>
        <v>21</v>
      </c>
      <c r="C29" s="19">
        <v>14</v>
      </c>
      <c r="D29" s="19">
        <v>7</v>
      </c>
      <c r="E29" s="18">
        <f>B29-H29</f>
        <v>13</v>
      </c>
      <c r="F29" s="18">
        <f aca="true" t="shared" si="9" ref="F29:F39">C29-I29</f>
        <v>9</v>
      </c>
      <c r="G29" s="18">
        <f aca="true" t="shared" si="10" ref="G29:G39">D29-J29</f>
        <v>4</v>
      </c>
      <c r="H29" s="18">
        <f aca="true" t="shared" si="11" ref="H29:H39">I29+J29</f>
        <v>8</v>
      </c>
      <c r="I29" s="19">
        <v>5</v>
      </c>
      <c r="J29" s="19">
        <v>3</v>
      </c>
      <c r="K29" s="19">
        <f aca="true" t="shared" si="12" ref="K29:K39">L29+M29</f>
        <v>44</v>
      </c>
      <c r="L29" s="19">
        <v>23</v>
      </c>
      <c r="M29" s="19">
        <v>21</v>
      </c>
      <c r="N29" s="18">
        <f aca="true" t="shared" si="13" ref="N29:N39">K29-Q29</f>
        <v>32</v>
      </c>
      <c r="O29" s="18">
        <f t="shared" si="4"/>
        <v>17</v>
      </c>
      <c r="P29" s="18">
        <f t="shared" si="5"/>
        <v>15</v>
      </c>
      <c r="Q29" s="19">
        <f aca="true" t="shared" si="14" ref="Q29:Q39">R29+S29</f>
        <v>12</v>
      </c>
      <c r="R29" s="18">
        <v>6</v>
      </c>
      <c r="S29" s="21">
        <v>6</v>
      </c>
      <c r="T29" s="19">
        <f aca="true" t="shared" si="15" ref="T29:T39">B29-K29</f>
        <v>-23</v>
      </c>
      <c r="U29" s="19">
        <f t="shared" si="6"/>
        <v>-9</v>
      </c>
      <c r="V29" s="19">
        <f t="shared" si="7"/>
        <v>-14</v>
      </c>
    </row>
    <row r="30" spans="1:22" s="20" customFormat="1" ht="18" customHeight="1">
      <c r="A30" s="17">
        <v>3</v>
      </c>
      <c r="B30" s="18">
        <f t="shared" si="8"/>
        <v>63</v>
      </c>
      <c r="C30" s="19">
        <v>37</v>
      </c>
      <c r="D30" s="19">
        <v>26</v>
      </c>
      <c r="E30" s="18">
        <f aca="true" t="shared" si="16" ref="E30:E39">B30-H30</f>
        <v>30</v>
      </c>
      <c r="F30" s="18">
        <f t="shared" si="9"/>
        <v>16</v>
      </c>
      <c r="G30" s="18">
        <f t="shared" si="10"/>
        <v>14</v>
      </c>
      <c r="H30" s="18">
        <f t="shared" si="11"/>
        <v>33</v>
      </c>
      <c r="I30" s="19">
        <v>21</v>
      </c>
      <c r="J30" s="19">
        <v>12</v>
      </c>
      <c r="K30" s="19">
        <f t="shared" si="12"/>
        <v>108</v>
      </c>
      <c r="L30" s="19">
        <v>62</v>
      </c>
      <c r="M30" s="19">
        <v>46</v>
      </c>
      <c r="N30" s="18">
        <f t="shared" si="13"/>
        <v>51</v>
      </c>
      <c r="O30" s="18">
        <f t="shared" si="4"/>
        <v>23</v>
      </c>
      <c r="P30" s="18">
        <f t="shared" si="5"/>
        <v>28</v>
      </c>
      <c r="Q30" s="19">
        <f t="shared" si="14"/>
        <v>57</v>
      </c>
      <c r="R30" s="18">
        <v>39</v>
      </c>
      <c r="S30" s="21">
        <v>18</v>
      </c>
      <c r="T30" s="19">
        <f t="shared" si="15"/>
        <v>-45</v>
      </c>
      <c r="U30" s="19">
        <f t="shared" si="6"/>
        <v>-25</v>
      </c>
      <c r="V30" s="19">
        <f t="shared" si="7"/>
        <v>-20</v>
      </c>
    </row>
    <row r="31" spans="1:22" s="20" customFormat="1" ht="18" customHeight="1">
      <c r="A31" s="17">
        <v>4</v>
      </c>
      <c r="B31" s="18">
        <f t="shared" si="8"/>
        <v>55</v>
      </c>
      <c r="C31" s="19">
        <v>31</v>
      </c>
      <c r="D31" s="19">
        <v>24</v>
      </c>
      <c r="E31" s="18">
        <f t="shared" si="16"/>
        <v>28</v>
      </c>
      <c r="F31" s="18">
        <f t="shared" si="9"/>
        <v>14</v>
      </c>
      <c r="G31" s="18">
        <f t="shared" si="10"/>
        <v>14</v>
      </c>
      <c r="H31" s="18">
        <f t="shared" si="11"/>
        <v>27</v>
      </c>
      <c r="I31" s="19">
        <v>17</v>
      </c>
      <c r="J31" s="19">
        <v>10</v>
      </c>
      <c r="K31" s="19">
        <f t="shared" si="12"/>
        <v>40</v>
      </c>
      <c r="L31" s="19">
        <v>24</v>
      </c>
      <c r="M31" s="19">
        <v>16</v>
      </c>
      <c r="N31" s="18">
        <f t="shared" si="13"/>
        <v>21</v>
      </c>
      <c r="O31" s="18">
        <f t="shared" si="4"/>
        <v>13</v>
      </c>
      <c r="P31" s="18">
        <f t="shared" si="5"/>
        <v>8</v>
      </c>
      <c r="Q31" s="19">
        <f t="shared" si="14"/>
        <v>19</v>
      </c>
      <c r="R31" s="18">
        <v>11</v>
      </c>
      <c r="S31" s="21">
        <v>8</v>
      </c>
      <c r="T31" s="19">
        <f t="shared" si="15"/>
        <v>15</v>
      </c>
      <c r="U31" s="19">
        <f t="shared" si="6"/>
        <v>7</v>
      </c>
      <c r="V31" s="19">
        <f t="shared" si="7"/>
        <v>8</v>
      </c>
    </row>
    <row r="32" spans="1:22" s="20" customFormat="1" ht="18" customHeight="1">
      <c r="A32" s="17">
        <v>5</v>
      </c>
      <c r="B32" s="18">
        <f t="shared" si="8"/>
        <v>40</v>
      </c>
      <c r="C32" s="19">
        <v>28</v>
      </c>
      <c r="D32" s="19">
        <v>12</v>
      </c>
      <c r="E32" s="18">
        <f t="shared" si="16"/>
        <v>22</v>
      </c>
      <c r="F32" s="18">
        <f t="shared" si="9"/>
        <v>15</v>
      </c>
      <c r="G32" s="18">
        <f t="shared" si="10"/>
        <v>7</v>
      </c>
      <c r="H32" s="18">
        <f t="shared" si="11"/>
        <v>18</v>
      </c>
      <c r="I32" s="19">
        <v>13</v>
      </c>
      <c r="J32" s="19">
        <v>5</v>
      </c>
      <c r="K32" s="19">
        <f t="shared" si="12"/>
        <v>32</v>
      </c>
      <c r="L32" s="19">
        <v>19</v>
      </c>
      <c r="M32" s="19">
        <v>13</v>
      </c>
      <c r="N32" s="18">
        <f t="shared" si="13"/>
        <v>18</v>
      </c>
      <c r="O32" s="18">
        <f t="shared" si="4"/>
        <v>7</v>
      </c>
      <c r="P32" s="18">
        <f t="shared" si="5"/>
        <v>11</v>
      </c>
      <c r="Q32" s="19">
        <f t="shared" si="14"/>
        <v>14</v>
      </c>
      <c r="R32" s="18">
        <v>12</v>
      </c>
      <c r="S32" s="21">
        <v>2</v>
      </c>
      <c r="T32" s="19">
        <f t="shared" si="15"/>
        <v>8</v>
      </c>
      <c r="U32" s="19">
        <f t="shared" si="6"/>
        <v>9</v>
      </c>
      <c r="V32" s="19">
        <f t="shared" si="7"/>
        <v>-1</v>
      </c>
    </row>
    <row r="33" spans="1:22" s="20" customFormat="1" ht="18" customHeight="1">
      <c r="A33" s="17">
        <v>6</v>
      </c>
      <c r="B33" s="18">
        <f t="shared" si="8"/>
        <v>37</v>
      </c>
      <c r="C33" s="19">
        <v>18</v>
      </c>
      <c r="D33" s="19">
        <v>19</v>
      </c>
      <c r="E33" s="18">
        <f t="shared" si="16"/>
        <v>17</v>
      </c>
      <c r="F33" s="18">
        <f t="shared" si="9"/>
        <v>7</v>
      </c>
      <c r="G33" s="18">
        <f t="shared" si="10"/>
        <v>10</v>
      </c>
      <c r="H33" s="18">
        <f t="shared" si="11"/>
        <v>20</v>
      </c>
      <c r="I33" s="19">
        <v>11</v>
      </c>
      <c r="J33" s="19">
        <v>9</v>
      </c>
      <c r="K33" s="19">
        <f t="shared" si="12"/>
        <v>69</v>
      </c>
      <c r="L33" s="19">
        <v>48</v>
      </c>
      <c r="M33" s="19">
        <v>21</v>
      </c>
      <c r="N33" s="18">
        <f t="shared" si="13"/>
        <v>38</v>
      </c>
      <c r="O33" s="18">
        <f t="shared" si="4"/>
        <v>22</v>
      </c>
      <c r="P33" s="18">
        <f t="shared" si="5"/>
        <v>16</v>
      </c>
      <c r="Q33" s="19">
        <f t="shared" si="14"/>
        <v>31</v>
      </c>
      <c r="R33" s="18">
        <v>26</v>
      </c>
      <c r="S33" s="21">
        <v>5</v>
      </c>
      <c r="T33" s="19">
        <f t="shared" si="15"/>
        <v>-32</v>
      </c>
      <c r="U33" s="19">
        <f t="shared" si="6"/>
        <v>-30</v>
      </c>
      <c r="V33" s="19">
        <f t="shared" si="7"/>
        <v>-2</v>
      </c>
    </row>
    <row r="34" spans="1:22" s="20" customFormat="1" ht="18" customHeight="1">
      <c r="A34" s="17">
        <v>7</v>
      </c>
      <c r="B34" s="18">
        <f t="shared" si="8"/>
        <v>35</v>
      </c>
      <c r="C34" s="19">
        <v>23</v>
      </c>
      <c r="D34" s="19">
        <v>12</v>
      </c>
      <c r="E34" s="18">
        <f t="shared" si="16"/>
        <v>16</v>
      </c>
      <c r="F34" s="18">
        <f t="shared" si="9"/>
        <v>9</v>
      </c>
      <c r="G34" s="18">
        <f t="shared" si="10"/>
        <v>7</v>
      </c>
      <c r="H34" s="18">
        <f t="shared" si="11"/>
        <v>19</v>
      </c>
      <c r="I34" s="19">
        <v>14</v>
      </c>
      <c r="J34" s="18">
        <v>5</v>
      </c>
      <c r="K34" s="19">
        <f t="shared" si="12"/>
        <v>29</v>
      </c>
      <c r="L34" s="19">
        <v>14</v>
      </c>
      <c r="M34" s="19">
        <v>15</v>
      </c>
      <c r="N34" s="18">
        <f t="shared" si="13"/>
        <v>14</v>
      </c>
      <c r="O34" s="18">
        <f t="shared" si="4"/>
        <v>5</v>
      </c>
      <c r="P34" s="18">
        <f t="shared" si="5"/>
        <v>9</v>
      </c>
      <c r="Q34" s="19">
        <f t="shared" si="14"/>
        <v>15</v>
      </c>
      <c r="R34" s="18">
        <v>9</v>
      </c>
      <c r="S34" s="21">
        <v>6</v>
      </c>
      <c r="T34" s="19">
        <f t="shared" si="15"/>
        <v>6</v>
      </c>
      <c r="U34" s="19">
        <f t="shared" si="6"/>
        <v>9</v>
      </c>
      <c r="V34" s="19">
        <f t="shared" si="7"/>
        <v>-3</v>
      </c>
    </row>
    <row r="35" spans="1:22" s="20" customFormat="1" ht="18" customHeight="1">
      <c r="A35" s="17">
        <v>8</v>
      </c>
      <c r="B35" s="18">
        <f t="shared" si="8"/>
        <v>24</v>
      </c>
      <c r="C35" s="19">
        <v>14</v>
      </c>
      <c r="D35" s="19">
        <v>10</v>
      </c>
      <c r="E35" s="18">
        <f t="shared" si="16"/>
        <v>13</v>
      </c>
      <c r="F35" s="18">
        <f t="shared" si="9"/>
        <v>6</v>
      </c>
      <c r="G35" s="18">
        <f t="shared" si="10"/>
        <v>7</v>
      </c>
      <c r="H35" s="18">
        <f t="shared" si="11"/>
        <v>11</v>
      </c>
      <c r="I35" s="19">
        <v>8</v>
      </c>
      <c r="J35" s="19">
        <v>3</v>
      </c>
      <c r="K35" s="19">
        <f t="shared" si="12"/>
        <v>45</v>
      </c>
      <c r="L35" s="19">
        <v>27</v>
      </c>
      <c r="M35" s="19">
        <v>18</v>
      </c>
      <c r="N35" s="18">
        <f t="shared" si="13"/>
        <v>26</v>
      </c>
      <c r="O35" s="18">
        <f t="shared" si="4"/>
        <v>13</v>
      </c>
      <c r="P35" s="18">
        <f t="shared" si="5"/>
        <v>13</v>
      </c>
      <c r="Q35" s="19">
        <f t="shared" si="14"/>
        <v>19</v>
      </c>
      <c r="R35" s="18">
        <v>14</v>
      </c>
      <c r="S35" s="21">
        <v>5</v>
      </c>
      <c r="T35" s="19">
        <f t="shared" si="15"/>
        <v>-21</v>
      </c>
      <c r="U35" s="19">
        <f t="shared" si="6"/>
        <v>-13</v>
      </c>
      <c r="V35" s="19">
        <f t="shared" si="7"/>
        <v>-8</v>
      </c>
    </row>
    <row r="36" spans="1:22" s="20" customFormat="1" ht="18" customHeight="1">
      <c r="A36" s="17">
        <v>9</v>
      </c>
      <c r="B36" s="18">
        <f t="shared" si="8"/>
        <v>19</v>
      </c>
      <c r="C36" s="19">
        <v>12</v>
      </c>
      <c r="D36" s="19">
        <v>7</v>
      </c>
      <c r="E36" s="18">
        <f t="shared" si="16"/>
        <v>6</v>
      </c>
      <c r="F36" s="18">
        <f t="shared" si="9"/>
        <v>3</v>
      </c>
      <c r="G36" s="18">
        <f t="shared" si="10"/>
        <v>3</v>
      </c>
      <c r="H36" s="18">
        <f t="shared" si="11"/>
        <v>13</v>
      </c>
      <c r="I36" s="19">
        <v>9</v>
      </c>
      <c r="J36" s="19">
        <v>4</v>
      </c>
      <c r="K36" s="19">
        <f t="shared" si="12"/>
        <v>32</v>
      </c>
      <c r="L36" s="19">
        <v>19</v>
      </c>
      <c r="M36" s="19">
        <v>13</v>
      </c>
      <c r="N36" s="18">
        <f t="shared" si="13"/>
        <v>23</v>
      </c>
      <c r="O36" s="18">
        <f t="shared" si="4"/>
        <v>12</v>
      </c>
      <c r="P36" s="18">
        <f t="shared" si="5"/>
        <v>11</v>
      </c>
      <c r="Q36" s="19">
        <f t="shared" si="14"/>
        <v>9</v>
      </c>
      <c r="R36" s="18">
        <v>7</v>
      </c>
      <c r="S36" s="21">
        <v>2</v>
      </c>
      <c r="T36" s="19">
        <f t="shared" si="15"/>
        <v>-13</v>
      </c>
      <c r="U36" s="19">
        <f t="shared" si="6"/>
        <v>-7</v>
      </c>
      <c r="V36" s="19">
        <f t="shared" si="7"/>
        <v>-6</v>
      </c>
    </row>
    <row r="37" spans="1:22" s="20" customFormat="1" ht="18" customHeight="1">
      <c r="A37" s="17">
        <v>10</v>
      </c>
      <c r="B37" s="18">
        <f t="shared" si="8"/>
        <v>35</v>
      </c>
      <c r="C37" s="19">
        <v>21</v>
      </c>
      <c r="D37" s="19">
        <v>14</v>
      </c>
      <c r="E37" s="18">
        <f t="shared" si="16"/>
        <v>27</v>
      </c>
      <c r="F37" s="18">
        <f t="shared" si="9"/>
        <v>16</v>
      </c>
      <c r="G37" s="18">
        <f t="shared" si="10"/>
        <v>11</v>
      </c>
      <c r="H37" s="18">
        <f t="shared" si="11"/>
        <v>8</v>
      </c>
      <c r="I37" s="19">
        <v>5</v>
      </c>
      <c r="J37" s="19">
        <v>3</v>
      </c>
      <c r="K37" s="19">
        <f t="shared" si="12"/>
        <v>40</v>
      </c>
      <c r="L37" s="19">
        <v>27</v>
      </c>
      <c r="M37" s="19">
        <v>13</v>
      </c>
      <c r="N37" s="18">
        <f t="shared" si="13"/>
        <v>28</v>
      </c>
      <c r="O37" s="18">
        <f t="shared" si="4"/>
        <v>18</v>
      </c>
      <c r="P37" s="18">
        <f t="shared" si="5"/>
        <v>10</v>
      </c>
      <c r="Q37" s="19">
        <f t="shared" si="14"/>
        <v>12</v>
      </c>
      <c r="R37" s="18">
        <v>9</v>
      </c>
      <c r="S37" s="21">
        <v>3</v>
      </c>
      <c r="T37" s="19">
        <f t="shared" si="15"/>
        <v>-5</v>
      </c>
      <c r="U37" s="19">
        <f t="shared" si="6"/>
        <v>-6</v>
      </c>
      <c r="V37" s="19">
        <f t="shared" si="7"/>
        <v>1</v>
      </c>
    </row>
    <row r="38" spans="1:22" s="20" customFormat="1" ht="18" customHeight="1">
      <c r="A38" s="17">
        <v>11</v>
      </c>
      <c r="B38" s="18">
        <f t="shared" si="8"/>
        <v>38</v>
      </c>
      <c r="C38" s="19">
        <v>23</v>
      </c>
      <c r="D38" s="19">
        <v>15</v>
      </c>
      <c r="E38" s="18">
        <f t="shared" si="16"/>
        <v>26</v>
      </c>
      <c r="F38" s="18">
        <f t="shared" si="9"/>
        <v>13</v>
      </c>
      <c r="G38" s="18">
        <f t="shared" si="10"/>
        <v>13</v>
      </c>
      <c r="H38" s="18">
        <f t="shared" si="11"/>
        <v>12</v>
      </c>
      <c r="I38" s="19">
        <v>10</v>
      </c>
      <c r="J38" s="19">
        <v>2</v>
      </c>
      <c r="K38" s="19">
        <f t="shared" si="12"/>
        <v>30</v>
      </c>
      <c r="L38" s="19">
        <v>16</v>
      </c>
      <c r="M38" s="19">
        <v>14</v>
      </c>
      <c r="N38" s="18">
        <f t="shared" si="13"/>
        <v>14</v>
      </c>
      <c r="O38" s="18">
        <f t="shared" si="4"/>
        <v>8</v>
      </c>
      <c r="P38" s="18">
        <f t="shared" si="5"/>
        <v>6</v>
      </c>
      <c r="Q38" s="19">
        <f t="shared" si="14"/>
        <v>16</v>
      </c>
      <c r="R38" s="18">
        <v>8</v>
      </c>
      <c r="S38" s="21">
        <v>8</v>
      </c>
      <c r="T38" s="19">
        <f t="shared" si="15"/>
        <v>8</v>
      </c>
      <c r="U38" s="19">
        <f t="shared" si="6"/>
        <v>7</v>
      </c>
      <c r="V38" s="19">
        <f t="shared" si="7"/>
        <v>1</v>
      </c>
    </row>
    <row r="39" spans="1:22" s="20" customFormat="1" ht="18" customHeight="1">
      <c r="A39" s="17">
        <v>12</v>
      </c>
      <c r="B39" s="18">
        <f t="shared" si="8"/>
        <v>26</v>
      </c>
      <c r="C39" s="19">
        <v>14</v>
      </c>
      <c r="D39" s="19">
        <v>12</v>
      </c>
      <c r="E39" s="18">
        <f t="shared" si="16"/>
        <v>18</v>
      </c>
      <c r="F39" s="18">
        <f t="shared" si="9"/>
        <v>8</v>
      </c>
      <c r="G39" s="18">
        <f t="shared" si="10"/>
        <v>10</v>
      </c>
      <c r="H39" s="18">
        <f t="shared" si="11"/>
        <v>8</v>
      </c>
      <c r="I39" s="19">
        <v>6</v>
      </c>
      <c r="J39" s="19">
        <v>2</v>
      </c>
      <c r="K39" s="19">
        <f t="shared" si="12"/>
        <v>21</v>
      </c>
      <c r="L39" s="19">
        <v>14</v>
      </c>
      <c r="M39" s="19">
        <v>7</v>
      </c>
      <c r="N39" s="18">
        <f t="shared" si="13"/>
        <v>15</v>
      </c>
      <c r="O39" s="18">
        <f t="shared" si="4"/>
        <v>10</v>
      </c>
      <c r="P39" s="18">
        <f t="shared" si="5"/>
        <v>5</v>
      </c>
      <c r="Q39" s="19">
        <f t="shared" si="14"/>
        <v>6</v>
      </c>
      <c r="R39" s="18">
        <v>4</v>
      </c>
      <c r="S39" s="21">
        <v>2</v>
      </c>
      <c r="T39" s="19">
        <f t="shared" si="15"/>
        <v>5</v>
      </c>
      <c r="U39" s="19">
        <f t="shared" si="6"/>
        <v>0</v>
      </c>
      <c r="V39" s="19">
        <f t="shared" si="7"/>
        <v>5</v>
      </c>
    </row>
    <row r="40" spans="20:22" ht="18" customHeight="1">
      <c r="T40" s="12"/>
      <c r="U40" s="13"/>
      <c r="V40" s="14" t="s">
        <v>14</v>
      </c>
    </row>
    <row r="52" spans="1:22" s="15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9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9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9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9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9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9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9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9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9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9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9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9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</sheetData>
  <sheetProtection/>
  <mergeCells count="12">
    <mergeCell ref="N3:P3"/>
    <mergeCell ref="Q3:S3"/>
    <mergeCell ref="B2:J2"/>
    <mergeCell ref="A3:A4"/>
    <mergeCell ref="B3:D3"/>
    <mergeCell ref="E3:G3"/>
    <mergeCell ref="H3:J3"/>
    <mergeCell ref="S1:V1"/>
    <mergeCell ref="T3:V3"/>
    <mergeCell ref="K3:M3"/>
    <mergeCell ref="T2:V2"/>
    <mergeCell ref="K2:S2"/>
  </mergeCells>
  <printOptions/>
  <pageMargins left="0.7874015748031497" right="0.5511811023622047" top="0.984251968503937" bottom="0.5118110236220472" header="1.14173228346456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2018-02-16T04:33:22Z</cp:lastPrinted>
  <dcterms:created xsi:type="dcterms:W3CDTF">2008-04-24T07:32:15Z</dcterms:created>
  <dcterms:modified xsi:type="dcterms:W3CDTF">2022-06-08T07:42:32Z</dcterms:modified>
  <cp:category/>
  <cp:version/>
  <cp:contentType/>
  <cp:contentStatus/>
</cp:coreProperties>
</file>