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<sst xmlns="http://schemas.openxmlformats.org/spreadsheetml/2006/main" count="66" uniqueCount="52">
  <si>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</si>
  <si>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</si>
  <si>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</si>
  <si>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</si>
  <si>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</si>
  <si>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</si>
  <si>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</si>
  <si>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</si>
  <si>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</si>
  <si>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</si>
  <si>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</si>
  <si>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</si>
  <si>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</si>
  <si>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</si>
  <si>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</si>
  <si>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</si>
  <si>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</si>
  <si>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</si>
  <si>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</si>
  <si>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</si>
  <si>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</si>
  <si>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</si>
  <si>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</si>
  <si>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</si>
  <si>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</si>
  <si>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</si>
  <si>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</si>
  <si>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</si>
  <si>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</si>
  <si>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</si>
  <si>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</si>
  <si>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</si>
  <si>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</si>
  <si>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</si>
  <si>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</si>
  <si>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</si>
  <si>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</si>
  <si>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</si>
  <si>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</si>
  <si>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</si>
  <si>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</si>
  <si>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</si>
  <si>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</si>
  <si>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寄附金</t>
  </si>
  <si>
    <t>２２年度決算額</t>
  </si>
  <si>
    <t>-</t>
  </si>
  <si>
    <t>２３年度決算額</t>
  </si>
  <si>
    <t>２４年度決算額</t>
  </si>
  <si>
    <t>２５年度決算額</t>
  </si>
  <si>
    <t>２６年度決算額</t>
  </si>
  <si>
    <t>２７年度決算額</t>
  </si>
  <si>
    <t>平成２８年度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</si>
</sst>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237" fontId="5" fillId="0" borderId="10" xfId="49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42" applyNumberFormat="1" applyFont="1" applyBorder="1" applyAlignment="1">
      <alignment/>
    </xf>
    <xf numFmtId="186" fontId="0" fillId="0" borderId="10" xfId="49" applyNumberFormat="1" applyFont="1" applyBorder="1" applyAlignment="1">
      <alignment/>
    </xf>
    <xf numFmtId="38" fontId="0" fillId="0" borderId="10" xfId="49" applyFont="1" applyBorder="1" applyAlignment="1">
      <alignment horizontal="right"/>
    </xf>
    <xf numFmtId="186" fontId="0" fillId="0" borderId="10" xfId="49" applyNumberFormat="1" applyFont="1" applyBorder="1" applyAlignment="1">
      <alignment horizontal="right"/>
    </xf>
    <xf numFmtId="38" fontId="0" fillId="0" borderId="0" xfId="49" applyFont="1" applyFill="1" applyAlignment="1">
      <alignment/>
    </xf>
    <xf numFmtId="38" fontId="5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85" zoomScaleSheetLayoutView="85" zoomScalePageLayoutView="0" workbookViewId="0" topLeftCell="A1">
      <selection activeCell="I29" sqref="I29"/>
    </sheetView>
  </sheetViews>
  <sheetFormatPr defaultColWidth="9.00390625" defaultRowHeight="13.5"/>
  <cols>
    <col min="1" max="1" width="23.875" style="2" customWidth="1"/>
    <col min="2" max="2" width="17.125" style="2" hidden="1" customWidth="1"/>
    <col min="3" max="4" width="17.125" style="2" customWidth="1"/>
    <col min="5" max="8" width="13.25390625" style="2" customWidth="1"/>
    <col min="9" max="9" width="17.125" style="16" customWidth="1"/>
    <col min="10" max="10" width="17.125" style="2" customWidth="1"/>
    <col min="11" max="16384" width="9.00390625" style="2" customWidth="1"/>
  </cols>
  <sheetData>
    <row r="1" spans="1:10" ht="19.5" customHeight="1">
      <c r="A1" s="1" t="s">
        <v>2</v>
      </c>
      <c r="I1" s="19" t="s">
        <v>3</v>
      </c>
      <c r="J1" s="19"/>
    </row>
    <row r="2" spans="1:10" ht="13.5">
      <c r="A2" s="22" t="s">
        <v>4</v>
      </c>
      <c r="B2" s="23" t="s">
        <v>41</v>
      </c>
      <c r="C2" s="23" t="s">
        <v>44</v>
      </c>
      <c r="D2" s="23" t="s">
        <v>46</v>
      </c>
      <c r="E2" s="23" t="s">
        <v>47</v>
      </c>
      <c r="F2" s="23" t="s">
        <v>48</v>
      </c>
      <c r="G2" s="23" t="s">
        <v>49</v>
      </c>
      <c r="H2" s="23" t="s">
        <v>50</v>
      </c>
      <c r="I2" s="25" t="s">
        <v>51</v>
      </c>
      <c r="J2" s="25"/>
    </row>
    <row r="3" spans="1:10" ht="13.5">
      <c r="A3" s="22"/>
      <c r="B3" s="24"/>
      <c r="C3" s="24"/>
      <c r="D3" s="24"/>
      <c r="E3" s="24"/>
      <c r="F3" s="24"/>
      <c r="G3" s="24"/>
      <c r="H3" s="24"/>
      <c r="I3" s="4" t="s">
        <v>5</v>
      </c>
      <c r="J3" s="3" t="s">
        <v>6</v>
      </c>
    </row>
    <row r="4" spans="1:10" ht="22.5" customHeight="1">
      <c r="A4" s="5" t="s">
        <v>7</v>
      </c>
      <c r="B4" s="6"/>
      <c r="C4" s="6"/>
      <c r="D4" s="6"/>
      <c r="E4" s="6"/>
      <c r="F4" s="6"/>
      <c r="G4" s="6"/>
      <c r="H4" s="6"/>
      <c r="I4" s="7"/>
      <c r="J4" s="8"/>
    </row>
    <row r="5" spans="1:10" ht="22.5" customHeight="1">
      <c r="A5" s="5" t="s">
        <v>8</v>
      </c>
      <c r="B5" s="9">
        <v>6215516</v>
      </c>
      <c r="C5" s="9">
        <v>6173027</v>
      </c>
      <c r="D5" s="9">
        <v>6120893</v>
      </c>
      <c r="E5" s="9">
        <v>6117371</v>
      </c>
      <c r="F5" s="9">
        <v>5890424</v>
      </c>
      <c r="G5" s="9">
        <v>6895977</v>
      </c>
      <c r="H5" s="9">
        <v>7869366</v>
      </c>
      <c r="I5" s="17">
        <f>SUM(I6:I25)</f>
        <v>6315106274</v>
      </c>
      <c r="J5" s="10">
        <v>100</v>
      </c>
    </row>
    <row r="6" spans="1:10" ht="22.5" customHeight="1">
      <c r="A6" s="11" t="s">
        <v>9</v>
      </c>
      <c r="B6" s="8">
        <v>3111932</v>
      </c>
      <c r="C6" s="8">
        <v>2398896</v>
      </c>
      <c r="D6" s="8">
        <v>2414796</v>
      </c>
      <c r="E6" s="8">
        <v>2358127</v>
      </c>
      <c r="F6" s="8">
        <v>2334301</v>
      </c>
      <c r="G6" s="8">
        <v>2690545</v>
      </c>
      <c r="H6" s="8">
        <v>2850070</v>
      </c>
      <c r="I6" s="7">
        <v>2595699301</v>
      </c>
      <c r="J6" s="12">
        <f>I6/I5*100</f>
        <v>41.103018514300935</v>
      </c>
    </row>
    <row r="7" spans="1:10" ht="22.5" customHeight="1">
      <c r="A7" s="11" t="s">
        <v>10</v>
      </c>
      <c r="B7" s="8">
        <v>82744</v>
      </c>
      <c r="C7" s="8">
        <v>73445</v>
      </c>
      <c r="D7" s="8">
        <v>71698</v>
      </c>
      <c r="E7" s="8">
        <v>66949</v>
      </c>
      <c r="F7" s="8">
        <v>63905</v>
      </c>
      <c r="G7" s="8">
        <v>60943</v>
      </c>
      <c r="H7" s="8">
        <v>63830</v>
      </c>
      <c r="I7" s="7">
        <v>63051000</v>
      </c>
      <c r="J7" s="12">
        <f>I7/I5*100</f>
        <v>0.9984155018829697</v>
      </c>
    </row>
    <row r="8" spans="1:10" ht="22.5" customHeight="1">
      <c r="A8" s="11" t="s">
        <v>11</v>
      </c>
      <c r="B8" s="8">
        <v>10183</v>
      </c>
      <c r="C8" s="8">
        <v>9452</v>
      </c>
      <c r="D8" s="8">
        <v>6270</v>
      </c>
      <c r="E8" s="8">
        <v>4528</v>
      </c>
      <c r="F8" s="8">
        <v>3562</v>
      </c>
      <c r="G8" s="8">
        <v>3475</v>
      </c>
      <c r="H8" s="8">
        <v>2888</v>
      </c>
      <c r="I8" s="7">
        <v>1899000</v>
      </c>
      <c r="J8" s="12">
        <f>I8/I5*100</f>
        <v>0.030070752852068314</v>
      </c>
    </row>
    <row r="9" spans="1:10" ht="22.5" customHeight="1">
      <c r="A9" s="11" t="s">
        <v>12</v>
      </c>
      <c r="B9" s="8">
        <v>7763</v>
      </c>
      <c r="C9" s="8">
        <v>2393</v>
      </c>
      <c r="D9" s="8">
        <v>3521</v>
      </c>
      <c r="E9" s="8">
        <v>2985</v>
      </c>
      <c r="F9" s="8">
        <v>5199</v>
      </c>
      <c r="G9" s="8">
        <v>9913</v>
      </c>
      <c r="H9" s="8">
        <v>8089</v>
      </c>
      <c r="I9" s="7">
        <v>5841000</v>
      </c>
      <c r="J9" s="12">
        <f>I9/I5*100</f>
        <v>0.09249250521797316</v>
      </c>
    </row>
    <row r="10" spans="1:10" ht="22.5" customHeight="1">
      <c r="A10" s="11" t="s">
        <v>13</v>
      </c>
      <c r="B10" s="8">
        <v>4679</v>
      </c>
      <c r="C10" s="8">
        <v>878</v>
      </c>
      <c r="D10" s="8">
        <v>1076</v>
      </c>
      <c r="E10" s="8">
        <v>668</v>
      </c>
      <c r="F10" s="8">
        <v>8714</v>
      </c>
      <c r="G10" s="8">
        <v>7559</v>
      </c>
      <c r="H10" s="8">
        <v>8332</v>
      </c>
      <c r="I10" s="7">
        <v>3411000</v>
      </c>
      <c r="J10" s="12">
        <f>I10/I5*100</f>
        <v>0.05401334280063456</v>
      </c>
    </row>
    <row r="11" spans="1:10" ht="22.5" customHeight="1">
      <c r="A11" s="11" t="s">
        <v>0</v>
      </c>
      <c r="B11" s="8">
        <v>180384</v>
      </c>
      <c r="C11" s="8">
        <v>180220</v>
      </c>
      <c r="D11" s="8">
        <v>170693</v>
      </c>
      <c r="E11" s="8">
        <v>167023</v>
      </c>
      <c r="F11" s="8">
        <v>165600</v>
      </c>
      <c r="G11" s="8">
        <v>1999352</v>
      </c>
      <c r="H11" s="8">
        <v>321586</v>
      </c>
      <c r="I11" s="7">
        <v>286086000</v>
      </c>
      <c r="J11" s="12">
        <f>I11/I5*100</f>
        <v>4.530185044990424</v>
      </c>
    </row>
    <row r="12" spans="1:10" ht="22.5" customHeight="1">
      <c r="A12" s="11" t="s">
        <v>14</v>
      </c>
      <c r="B12" s="8">
        <v>33254</v>
      </c>
      <c r="C12" s="8">
        <v>16319</v>
      </c>
      <c r="D12" s="8">
        <v>13667</v>
      </c>
      <c r="E12" s="8">
        <v>17783</v>
      </c>
      <c r="F12" s="8">
        <v>17967</v>
      </c>
      <c r="G12" s="8">
        <v>6487</v>
      </c>
      <c r="H12" s="8">
        <v>11903</v>
      </c>
      <c r="I12" s="7">
        <v>11287000</v>
      </c>
      <c r="J12" s="12">
        <f>I12/I5*100</f>
        <v>0.178730167162346</v>
      </c>
    </row>
    <row r="13" spans="1:10" ht="22.5" customHeight="1">
      <c r="A13" s="11" t="s">
        <v>1</v>
      </c>
      <c r="B13" s="8">
        <v>28648</v>
      </c>
      <c r="C13" s="8">
        <v>22650</v>
      </c>
      <c r="D13" s="8">
        <v>22603</v>
      </c>
      <c r="E13" s="8">
        <v>6253</v>
      </c>
      <c r="F13" s="8">
        <v>5911</v>
      </c>
      <c r="G13" s="8">
        <v>6139</v>
      </c>
      <c r="H13" s="8">
        <v>6173</v>
      </c>
      <c r="I13" s="7">
        <v>6684000</v>
      </c>
      <c r="J13" s="12">
        <f>I13/I5*100</f>
        <v>0.10584144921707457</v>
      </c>
    </row>
    <row r="14" spans="1:10" ht="22.5" customHeight="1">
      <c r="A14" s="11" t="s">
        <v>15</v>
      </c>
      <c r="B14" s="8">
        <v>679398</v>
      </c>
      <c r="C14" s="8">
        <v>1215255</v>
      </c>
      <c r="D14" s="8">
        <v>1336526</v>
      </c>
      <c r="E14" s="8">
        <v>1248949</v>
      </c>
      <c r="F14" s="8">
        <v>1223331</v>
      </c>
      <c r="G14" s="8">
        <v>1295823</v>
      </c>
      <c r="H14" s="8">
        <v>1177453</v>
      </c>
      <c r="I14" s="7">
        <v>1016876000</v>
      </c>
      <c r="J14" s="12">
        <f>I14/I5*100</f>
        <v>16.102278503001486</v>
      </c>
    </row>
    <row r="15" spans="1:10" ht="22.5" customHeight="1">
      <c r="A15" s="11" t="s">
        <v>16</v>
      </c>
      <c r="B15" s="8">
        <v>2514</v>
      </c>
      <c r="C15" s="8">
        <v>2076</v>
      </c>
      <c r="D15" s="8">
        <v>1945</v>
      </c>
      <c r="E15" s="8">
        <v>1931</v>
      </c>
      <c r="F15" s="8">
        <v>1882</v>
      </c>
      <c r="G15" s="8">
        <v>1766</v>
      </c>
      <c r="H15" s="8">
        <v>2030</v>
      </c>
      <c r="I15" s="7">
        <v>2006000</v>
      </c>
      <c r="J15" s="12">
        <f>I15/I5*100</f>
        <v>0.03176510280213219</v>
      </c>
    </row>
    <row r="16" spans="1:10" ht="22.5" customHeight="1">
      <c r="A16" s="11" t="s">
        <v>17</v>
      </c>
      <c r="B16" s="8">
        <v>123778</v>
      </c>
      <c r="C16" s="8">
        <v>125178</v>
      </c>
      <c r="D16" s="8">
        <v>128114</v>
      </c>
      <c r="E16" s="8">
        <v>122399</v>
      </c>
      <c r="F16" s="8">
        <v>114133</v>
      </c>
      <c r="G16" s="8">
        <v>96495</v>
      </c>
      <c r="H16" s="8">
        <v>91964</v>
      </c>
      <c r="I16" s="7">
        <v>80780640</v>
      </c>
      <c r="J16" s="12">
        <f>I16/I5*100</f>
        <v>1.2791651714965264</v>
      </c>
    </row>
    <row r="17" spans="1:10" ht="22.5" customHeight="1">
      <c r="A17" s="11" t="s">
        <v>18</v>
      </c>
      <c r="B17" s="8">
        <v>54068</v>
      </c>
      <c r="C17" s="8">
        <v>84479</v>
      </c>
      <c r="D17" s="8">
        <v>76542</v>
      </c>
      <c r="E17" s="8">
        <v>74910</v>
      </c>
      <c r="F17" s="8">
        <v>76296</v>
      </c>
      <c r="G17" s="8">
        <v>74611</v>
      </c>
      <c r="H17" s="8">
        <v>84138</v>
      </c>
      <c r="I17" s="7">
        <v>67381545</v>
      </c>
      <c r="J17" s="12">
        <f>I17/I5*100</f>
        <v>1.0669898822988517</v>
      </c>
    </row>
    <row r="18" spans="1:10" ht="22.5" customHeight="1">
      <c r="A18" s="11" t="s">
        <v>19</v>
      </c>
      <c r="B18" s="8">
        <v>290776</v>
      </c>
      <c r="C18" s="8">
        <v>464956</v>
      </c>
      <c r="D18" s="8">
        <v>408782</v>
      </c>
      <c r="E18" s="8">
        <v>398184</v>
      </c>
      <c r="F18" s="8">
        <v>409975</v>
      </c>
      <c r="G18" s="8">
        <v>558679</v>
      </c>
      <c r="H18" s="8">
        <v>745790</v>
      </c>
      <c r="I18" s="7">
        <v>532504497</v>
      </c>
      <c r="J18" s="12">
        <f>I18/I5*100</f>
        <v>8.432233344866747</v>
      </c>
    </row>
    <row r="19" spans="1:10" ht="22.5" customHeight="1">
      <c r="A19" s="11" t="s">
        <v>20</v>
      </c>
      <c r="B19" s="8">
        <v>253490</v>
      </c>
      <c r="C19" s="8">
        <v>326878</v>
      </c>
      <c r="D19" s="8">
        <v>302967</v>
      </c>
      <c r="E19" s="8">
        <v>277348</v>
      </c>
      <c r="F19" s="8">
        <v>408253</v>
      </c>
      <c r="G19" s="8">
        <v>358797</v>
      </c>
      <c r="H19" s="8">
        <v>307335</v>
      </c>
      <c r="I19" s="7">
        <v>308102562</v>
      </c>
      <c r="J19" s="12">
        <f>I19/I5*100</f>
        <v>4.878818322796763</v>
      </c>
    </row>
    <row r="20" spans="1:10" ht="22.5" customHeight="1">
      <c r="A20" s="11" t="s">
        <v>21</v>
      </c>
      <c r="B20" s="8">
        <v>16349</v>
      </c>
      <c r="C20" s="8">
        <v>98880</v>
      </c>
      <c r="D20" s="8">
        <v>24544</v>
      </c>
      <c r="E20" s="8">
        <v>27899</v>
      </c>
      <c r="F20" s="8">
        <v>19589</v>
      </c>
      <c r="G20" s="8">
        <v>32213</v>
      </c>
      <c r="H20" s="8">
        <v>33776</v>
      </c>
      <c r="I20" s="7">
        <v>35860104</v>
      </c>
      <c r="J20" s="12">
        <f>I20/I5*100</f>
        <v>0.5678464058101456</v>
      </c>
    </row>
    <row r="21" spans="1:10" ht="22.5" customHeight="1">
      <c r="A21" s="11" t="s">
        <v>43</v>
      </c>
      <c r="B21" s="8">
        <v>2020</v>
      </c>
      <c r="C21" s="8">
        <v>1060</v>
      </c>
      <c r="D21" s="8">
        <v>5472</v>
      </c>
      <c r="E21" s="8">
        <v>1944</v>
      </c>
      <c r="F21" s="8">
        <v>2860</v>
      </c>
      <c r="G21" s="8">
        <v>1270</v>
      </c>
      <c r="H21" s="8">
        <v>12222</v>
      </c>
      <c r="I21" s="7">
        <v>32503416</v>
      </c>
      <c r="J21" s="12">
        <f>I21/I5*100</f>
        <v>0.5146930960421079</v>
      </c>
    </row>
    <row r="22" spans="1:10" ht="22.5" customHeight="1">
      <c r="A22" s="11" t="s">
        <v>22</v>
      </c>
      <c r="B22" s="8">
        <v>215418</v>
      </c>
      <c r="C22" s="8">
        <v>56149</v>
      </c>
      <c r="D22" s="8">
        <v>41259</v>
      </c>
      <c r="E22" s="8">
        <v>184150</v>
      </c>
      <c r="F22" s="8">
        <v>35453</v>
      </c>
      <c r="G22" s="8">
        <v>271781</v>
      </c>
      <c r="H22" s="8">
        <v>928606</v>
      </c>
      <c r="I22" s="7">
        <v>420489354</v>
      </c>
      <c r="J22" s="12">
        <f>I22/I5*100</f>
        <v>6.6584683733859205</v>
      </c>
    </row>
    <row r="23" spans="1:10" ht="22.5" customHeight="1">
      <c r="A23" s="11" t="s">
        <v>23</v>
      </c>
      <c r="B23" s="8">
        <v>35985</v>
      </c>
      <c r="C23" s="8">
        <v>24717</v>
      </c>
      <c r="D23" s="8">
        <v>52949</v>
      </c>
      <c r="E23" s="8">
        <v>46527</v>
      </c>
      <c r="F23" s="8">
        <v>37597</v>
      </c>
      <c r="G23" s="8">
        <v>159444</v>
      </c>
      <c r="H23" s="8">
        <v>43003</v>
      </c>
      <c r="I23" s="7">
        <v>40677229</v>
      </c>
      <c r="J23" s="12">
        <f>I23/I5*100</f>
        <v>0.6441258030363275</v>
      </c>
    </row>
    <row r="24" spans="1:10" ht="22.5" customHeight="1">
      <c r="A24" s="11" t="s">
        <v>24</v>
      </c>
      <c r="B24" s="8">
        <v>557831</v>
      </c>
      <c r="C24" s="8">
        <v>515923</v>
      </c>
      <c r="D24" s="8">
        <v>527664</v>
      </c>
      <c r="E24" s="8">
        <v>508117</v>
      </c>
      <c r="F24" s="8">
        <v>497077</v>
      </c>
      <c r="G24" s="8">
        <v>1978</v>
      </c>
      <c r="H24" s="8">
        <v>507849</v>
      </c>
      <c r="I24" s="7">
        <v>511110626</v>
      </c>
      <c r="J24" s="12">
        <f>I24/I5*100</f>
        <v>8.093460407852513</v>
      </c>
    </row>
    <row r="25" spans="1:10" ht="22.5" customHeight="1">
      <c r="A25" s="11" t="s">
        <v>25</v>
      </c>
      <c r="B25" s="8">
        <v>524303</v>
      </c>
      <c r="C25" s="8">
        <v>553223</v>
      </c>
      <c r="D25" s="8">
        <v>509805</v>
      </c>
      <c r="E25" s="8">
        <v>600697</v>
      </c>
      <c r="F25" s="8">
        <v>458815</v>
      </c>
      <c r="G25" s="8">
        <v>557190</v>
      </c>
      <c r="H25" s="8">
        <v>662328</v>
      </c>
      <c r="I25" s="7">
        <v>292856000</v>
      </c>
      <c r="J25" s="12">
        <f>I25/I5*100</f>
        <v>4.637388308186055</v>
      </c>
    </row>
    <row r="26" spans="1:10" ht="22.5" customHeight="1">
      <c r="A26" s="11"/>
      <c r="B26" s="8"/>
      <c r="C26" s="8"/>
      <c r="D26" s="8"/>
      <c r="E26" s="8"/>
      <c r="F26" s="8"/>
      <c r="G26" s="8"/>
      <c r="H26" s="8"/>
      <c r="I26" s="7"/>
      <c r="J26" s="13"/>
    </row>
    <row r="27" spans="1:10" ht="22.5" customHeight="1">
      <c r="A27" s="5" t="s">
        <v>26</v>
      </c>
      <c r="B27" s="8"/>
      <c r="C27" s="8"/>
      <c r="D27" s="8"/>
      <c r="E27" s="8"/>
      <c r="F27" s="8"/>
      <c r="G27" s="8"/>
      <c r="H27" s="8"/>
      <c r="I27" s="7"/>
      <c r="J27" s="13"/>
    </row>
    <row r="28" spans="1:10" ht="22.5" customHeight="1">
      <c r="A28" s="5" t="s">
        <v>8</v>
      </c>
      <c r="B28" s="9">
        <v>6112696</v>
      </c>
      <c r="C28" s="9">
        <v>6070079</v>
      </c>
      <c r="D28" s="9">
        <v>6024364</v>
      </c>
      <c r="E28" s="9">
        <v>6039780</v>
      </c>
      <c r="F28" s="9">
        <v>5685979</v>
      </c>
      <c r="G28" s="9">
        <v>6812974</v>
      </c>
      <c r="H28" s="9">
        <v>7792688</v>
      </c>
      <c r="I28" s="17">
        <f>SUM(I29:I41)</f>
        <v>6218385728</v>
      </c>
      <c r="J28" s="10">
        <v>100</v>
      </c>
    </row>
    <row r="29" spans="1:10" ht="22.5" customHeight="1">
      <c r="A29" s="11" t="s">
        <v>27</v>
      </c>
      <c r="B29" s="8">
        <v>83498</v>
      </c>
      <c r="C29" s="8">
        <v>78502</v>
      </c>
      <c r="D29" s="8">
        <v>100583</v>
      </c>
      <c r="E29" s="8">
        <v>93756</v>
      </c>
      <c r="F29" s="8">
        <v>91074</v>
      </c>
      <c r="G29" s="8">
        <v>92756</v>
      </c>
      <c r="H29" s="8">
        <v>97305</v>
      </c>
      <c r="I29" s="7">
        <v>91085821</v>
      </c>
      <c r="J29" s="13">
        <f>I29/I28*100</f>
        <v>1.4647824207794142</v>
      </c>
    </row>
    <row r="30" spans="1:10" ht="22.5" customHeight="1">
      <c r="A30" s="11" t="s">
        <v>28</v>
      </c>
      <c r="B30" s="8">
        <v>749652</v>
      </c>
      <c r="C30" s="8">
        <v>1153795</v>
      </c>
      <c r="D30" s="8">
        <v>1018002</v>
      </c>
      <c r="E30" s="8">
        <v>882734</v>
      </c>
      <c r="F30" s="8">
        <v>706726</v>
      </c>
      <c r="G30" s="8">
        <v>666943</v>
      </c>
      <c r="H30" s="8">
        <v>1106589</v>
      </c>
      <c r="I30" s="7">
        <v>980609939</v>
      </c>
      <c r="J30" s="13">
        <f>I30/I28*100</f>
        <v>15.76952575625106</v>
      </c>
    </row>
    <row r="31" spans="1:10" ht="22.5" customHeight="1">
      <c r="A31" s="11" t="s">
        <v>29</v>
      </c>
      <c r="B31" s="8">
        <v>1317531</v>
      </c>
      <c r="C31" s="8">
        <v>1453434</v>
      </c>
      <c r="D31" s="8">
        <v>1505120</v>
      </c>
      <c r="E31" s="8">
        <v>1540878</v>
      </c>
      <c r="F31" s="8">
        <v>1618000</v>
      </c>
      <c r="G31" s="8">
        <v>1645084</v>
      </c>
      <c r="H31" s="8">
        <v>1677612</v>
      </c>
      <c r="I31" s="7">
        <v>1761318767</v>
      </c>
      <c r="J31" s="13">
        <f>I31/I28*100</f>
        <v>28.32437298106445</v>
      </c>
    </row>
    <row r="32" spans="1:10" ht="22.5" customHeight="1">
      <c r="A32" s="11" t="s">
        <v>30</v>
      </c>
      <c r="B32" s="8">
        <v>409424</v>
      </c>
      <c r="C32" s="8">
        <v>381038</v>
      </c>
      <c r="D32" s="8">
        <v>347985</v>
      </c>
      <c r="E32" s="8">
        <v>342422</v>
      </c>
      <c r="F32" s="8">
        <v>333761</v>
      </c>
      <c r="G32" s="8">
        <v>360660</v>
      </c>
      <c r="H32" s="8">
        <v>344448</v>
      </c>
      <c r="I32" s="7">
        <v>350653515</v>
      </c>
      <c r="J32" s="13">
        <f>I32/I28*100</f>
        <v>5.638979798584795</v>
      </c>
    </row>
    <row r="33" spans="1:10" ht="22.5" customHeight="1">
      <c r="A33" s="11" t="s">
        <v>31</v>
      </c>
      <c r="B33" s="8">
        <v>36046</v>
      </c>
      <c r="C33" s="8">
        <v>31194</v>
      </c>
      <c r="D33" s="8">
        <v>27311</v>
      </c>
      <c r="E33" s="8">
        <v>25822</v>
      </c>
      <c r="F33" s="8">
        <v>23927</v>
      </c>
      <c r="G33" s="8">
        <v>38496</v>
      </c>
      <c r="H33" s="8">
        <v>24180</v>
      </c>
      <c r="I33" s="7">
        <v>29928940</v>
      </c>
      <c r="J33" s="13">
        <f>I33/I28*100</f>
        <v>0.4812975796151833</v>
      </c>
    </row>
    <row r="34" spans="1:10" ht="22.5" customHeight="1">
      <c r="A34" s="11" t="s">
        <v>32</v>
      </c>
      <c r="B34" s="8">
        <v>203778</v>
      </c>
      <c r="C34" s="8">
        <v>206262</v>
      </c>
      <c r="D34" s="8">
        <v>207600</v>
      </c>
      <c r="E34" s="8">
        <v>166241</v>
      </c>
      <c r="F34" s="8">
        <v>163274</v>
      </c>
      <c r="G34" s="8">
        <v>235247</v>
      </c>
      <c r="H34" s="8">
        <v>181222</v>
      </c>
      <c r="I34" s="7">
        <v>198393527</v>
      </c>
      <c r="J34" s="13">
        <f>I34/I28*100</f>
        <v>3.1904345545288115</v>
      </c>
    </row>
    <row r="35" spans="1:10" ht="22.5" customHeight="1">
      <c r="A35" s="11" t="s">
        <v>33</v>
      </c>
      <c r="B35" s="8">
        <v>538882</v>
      </c>
      <c r="C35" s="8">
        <v>517687</v>
      </c>
      <c r="D35" s="8">
        <v>510840</v>
      </c>
      <c r="E35" s="8">
        <v>497270</v>
      </c>
      <c r="F35" s="8">
        <v>486421</v>
      </c>
      <c r="G35" s="8">
        <v>485447</v>
      </c>
      <c r="H35" s="8">
        <v>490710</v>
      </c>
      <c r="I35" s="7">
        <v>490151718</v>
      </c>
      <c r="J35" s="13">
        <f>I35/I28*100</f>
        <v>7.882298388035924</v>
      </c>
    </row>
    <row r="36" spans="1:10" ht="22.5" customHeight="1">
      <c r="A36" s="11" t="s">
        <v>34</v>
      </c>
      <c r="B36" s="8">
        <v>1018610</v>
      </c>
      <c r="C36" s="8">
        <v>610610</v>
      </c>
      <c r="D36" s="8">
        <v>515274</v>
      </c>
      <c r="E36" s="8">
        <v>598161</v>
      </c>
      <c r="F36" s="8">
        <v>567612</v>
      </c>
      <c r="G36" s="8">
        <v>716912</v>
      </c>
      <c r="H36" s="8">
        <v>833303</v>
      </c>
      <c r="I36" s="7">
        <v>838820988</v>
      </c>
      <c r="J36" s="13">
        <f>I36/I28*100</f>
        <v>13.489368860200754</v>
      </c>
    </row>
    <row r="37" spans="1:10" ht="22.5" customHeight="1">
      <c r="A37" s="11" t="s">
        <v>35</v>
      </c>
      <c r="B37" s="8">
        <v>266770</v>
      </c>
      <c r="C37" s="8">
        <v>209661</v>
      </c>
      <c r="D37" s="8">
        <v>235217</v>
      </c>
      <c r="E37" s="8">
        <v>210037</v>
      </c>
      <c r="F37" s="8">
        <v>227435</v>
      </c>
      <c r="G37" s="8">
        <v>222225</v>
      </c>
      <c r="H37" s="8">
        <v>213806</v>
      </c>
      <c r="I37" s="7">
        <v>230160595</v>
      </c>
      <c r="J37" s="13">
        <f>I37/I28*100</f>
        <v>3.7012917028231027</v>
      </c>
    </row>
    <row r="38" spans="1:10" ht="22.5" customHeight="1">
      <c r="A38" s="11" t="s">
        <v>36</v>
      </c>
      <c r="B38" s="8">
        <v>594821</v>
      </c>
      <c r="C38" s="8">
        <v>670138</v>
      </c>
      <c r="D38" s="8">
        <v>762334</v>
      </c>
      <c r="E38" s="8">
        <v>875439</v>
      </c>
      <c r="F38" s="8">
        <v>687958</v>
      </c>
      <c r="G38" s="8">
        <v>1604799</v>
      </c>
      <c r="H38" s="8">
        <v>2090230</v>
      </c>
      <c r="I38" s="7">
        <v>553391126</v>
      </c>
      <c r="J38" s="13">
        <f>I38/I28*100</f>
        <v>8.899273062270865</v>
      </c>
    </row>
    <row r="39" spans="1:10" ht="22.5" customHeight="1">
      <c r="A39" s="11" t="s">
        <v>37</v>
      </c>
      <c r="B39" s="8">
        <v>70584</v>
      </c>
      <c r="C39" s="8" t="s">
        <v>45</v>
      </c>
      <c r="D39" s="14">
        <v>1944</v>
      </c>
      <c r="E39" s="14">
        <v>1186</v>
      </c>
      <c r="F39" s="14" t="s">
        <v>45</v>
      </c>
      <c r="G39" s="14" t="s">
        <v>45</v>
      </c>
      <c r="H39" s="14" t="s">
        <v>45</v>
      </c>
      <c r="I39" s="18" t="s">
        <v>45</v>
      </c>
      <c r="J39" s="15" t="s">
        <v>42</v>
      </c>
    </row>
    <row r="40" spans="1:10" ht="22.5" customHeight="1">
      <c r="A40" s="11" t="s">
        <v>38</v>
      </c>
      <c r="B40" s="8">
        <v>823102</v>
      </c>
      <c r="C40" s="8">
        <v>757758</v>
      </c>
      <c r="D40" s="8">
        <v>792154</v>
      </c>
      <c r="E40" s="8">
        <v>805826</v>
      </c>
      <c r="F40" s="8">
        <v>779787</v>
      </c>
      <c r="G40" s="8">
        <v>744399</v>
      </c>
      <c r="H40" s="8">
        <v>733284</v>
      </c>
      <c r="I40" s="7">
        <v>693870792</v>
      </c>
      <c r="J40" s="13">
        <f>I40/I28*100</f>
        <v>11.158374895845638</v>
      </c>
    </row>
    <row r="41" spans="1:10" ht="22.5" customHeight="1">
      <c r="A41" s="11" t="s">
        <v>39</v>
      </c>
      <c r="B41" s="14" t="s">
        <v>42</v>
      </c>
      <c r="C41" s="14" t="s">
        <v>45</v>
      </c>
      <c r="D41" s="14" t="s">
        <v>45</v>
      </c>
      <c r="E41" s="14" t="s">
        <v>45</v>
      </c>
      <c r="F41" s="14" t="s">
        <v>45</v>
      </c>
      <c r="G41" s="14" t="s">
        <v>45</v>
      </c>
      <c r="H41" s="14" t="s">
        <v>45</v>
      </c>
      <c r="I41" s="18" t="s">
        <v>45</v>
      </c>
      <c r="J41" s="15" t="s">
        <v>42</v>
      </c>
    </row>
    <row r="42" spans="1:10" ht="13.5">
      <c r="A42" s="20" t="s">
        <v>40</v>
      </c>
      <c r="B42" s="20"/>
      <c r="C42" s="20"/>
      <c r="D42" s="21"/>
      <c r="E42" s="21"/>
      <c r="F42" s="21"/>
      <c r="G42" s="21"/>
      <c r="H42" s="21"/>
      <c r="I42" s="21"/>
      <c r="J42" s="21"/>
    </row>
  </sheetData>
  <sheetProtection/>
  <mergeCells count="11">
    <mergeCell ref="H2:H3"/>
    <mergeCell ref="I1:J1"/>
    <mergeCell ref="A42:J42"/>
    <mergeCell ref="A2:A3"/>
    <mergeCell ref="B2:B3"/>
    <mergeCell ref="C2:C3"/>
    <mergeCell ref="I2:J2"/>
    <mergeCell ref="D2:D3"/>
    <mergeCell ref="E2:E3"/>
    <mergeCell ref="F2:F3"/>
    <mergeCell ref="G2:G3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  <ignoredErrors>
    <ignoredError sqref="J7:J9 J11:J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2016-11-16T08:12:23Z</cp:lastPrinted>
  <dcterms:created xsi:type="dcterms:W3CDTF">2008-04-25T03:08:33Z</dcterms:created>
  <dcterms:modified xsi:type="dcterms:W3CDTF">2018-02-07T07:41:13Z</dcterms:modified>
  <cp:category/>
  <cp:version/>
  <cp:contentType/>
  <cp:contentStatus/>
</cp:coreProperties>
</file>