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601"/>
  <workbookPr defaultThemeVersion="124226"/>
  <mc:AlternateContent xmlns:mc="http://schemas.openxmlformats.org/markup-compatibility/2006">
    <mc:Choice Requires="x15">
      <x15ac:absPath xmlns:x15ac="http://schemas.microsoft.com/office/spreadsheetml/2010/11/ac" url="F:\統計　建設2021.1.12\"/>
    </mc:Choice>
  </mc:AlternateContent>
  <xr:revisionPtr revIDLastSave="0" documentId="8_{B478454C-89AC-4FB3-B502-254B42FA353E}" xr6:coauthVersionLast="43" xr6:coauthVersionMax="43" xr10:uidLastSave="{00000000-0000-0000-0000-000000000000}"/>
  <bookViews>
    <workbookView xWindow="-120" yWindow="-120" windowWidth="20730" windowHeight="11160"/>
  </bookViews>
  <sheets>
    <sheet name="9-3橋りょうの概況" sheetId="1" r:id="rId1"/>
  </sheets>
  <calcPr calcId="181029"/>
</workbook>
</file>

<file path=xl/calcChain.xml><?xml version="1.0" encoding="utf-8"?>
<calcChain xmlns="http://schemas.openxmlformats.org/spreadsheetml/2006/main">
  <c r="E5" i="1" l="1"/>
  <c r="E26" i="1"/>
  <c r="D26" i="1"/>
  <c r="B22" i="1"/>
  <c r="B26" i="1"/>
  <c r="C23" i="1"/>
  <c r="C26" i="1"/>
  <c r="B23" i="1"/>
  <c r="G5" i="1"/>
  <c r="F5" i="1"/>
  <c r="D5" i="1"/>
  <c r="C5" i="1"/>
  <c r="B5" i="1"/>
</calcChain>
</file>

<file path=xl/sharedStrings.xml><?xml version="1.0" encoding="utf-8"?>
<sst xmlns="http://schemas.openxmlformats.org/spreadsheetml/2006/main" count="57" uniqueCount="24">
  <si>
    <t>９－３　橋りょうの概況</t>
    <rPh sb="4" eb="5">
      <t>キョウ</t>
    </rPh>
    <rPh sb="9" eb="11">
      <t>ガイキョウ</t>
    </rPh>
    <phoneticPr fontId="2"/>
  </si>
  <si>
    <t>種別</t>
    <rPh sb="0" eb="2">
      <t>シュベツ</t>
    </rPh>
    <phoneticPr fontId="2"/>
  </si>
  <si>
    <t>橋数</t>
    <rPh sb="0" eb="1">
      <t>ハシ</t>
    </rPh>
    <rPh sb="1" eb="2">
      <t>スウ</t>
    </rPh>
    <phoneticPr fontId="2"/>
  </si>
  <si>
    <t>延長（m）</t>
    <rPh sb="0" eb="2">
      <t>エンチョウ</t>
    </rPh>
    <phoneticPr fontId="2"/>
  </si>
  <si>
    <t>永久橋</t>
    <rPh sb="0" eb="2">
      <t>エイキュウ</t>
    </rPh>
    <rPh sb="2" eb="3">
      <t>ハシ</t>
    </rPh>
    <phoneticPr fontId="2"/>
  </si>
  <si>
    <t>木橋</t>
    <rPh sb="0" eb="1">
      <t>キ</t>
    </rPh>
    <rPh sb="1" eb="2">
      <t>ハシ</t>
    </rPh>
    <phoneticPr fontId="2"/>
  </si>
  <si>
    <t>総数</t>
    <rPh sb="0" eb="2">
      <t>ソウスウ</t>
    </rPh>
    <phoneticPr fontId="2"/>
  </si>
  <si>
    <t>国道</t>
    <rPh sb="0" eb="2">
      <t>コクドウ</t>
    </rPh>
    <phoneticPr fontId="2"/>
  </si>
  <si>
    <t>県道</t>
    <rPh sb="0" eb="2">
      <t>ケンドウ</t>
    </rPh>
    <phoneticPr fontId="2"/>
  </si>
  <si>
    <t>町道</t>
    <rPh sb="0" eb="2">
      <t>チョウドウ</t>
    </rPh>
    <phoneticPr fontId="2"/>
  </si>
  <si>
    <t>１級</t>
    <rPh sb="1" eb="2">
      <t>キュウ</t>
    </rPh>
    <phoneticPr fontId="2"/>
  </si>
  <si>
    <t>２級</t>
    <rPh sb="1" eb="2">
      <t>キュウ</t>
    </rPh>
    <phoneticPr fontId="2"/>
  </si>
  <si>
    <t>その他</t>
    <rPh sb="2" eb="3">
      <t>タ</t>
    </rPh>
    <phoneticPr fontId="2"/>
  </si>
  <si>
    <t>-</t>
  </si>
  <si>
    <t>県道名</t>
    <rPh sb="0" eb="2">
      <t>ケンドウ</t>
    </rPh>
    <rPh sb="2" eb="3">
      <t>ナ</t>
    </rPh>
    <phoneticPr fontId="2"/>
  </si>
  <si>
    <t>(一)上室賀坂城停車場線</t>
    <rPh sb="1" eb="2">
      <t>1</t>
    </rPh>
    <rPh sb="3" eb="6">
      <t>カミムロガ</t>
    </rPh>
    <rPh sb="6" eb="8">
      <t>サカキ</t>
    </rPh>
    <rPh sb="8" eb="11">
      <t>テイシャバ</t>
    </rPh>
    <rPh sb="11" eb="12">
      <t>セン</t>
    </rPh>
    <phoneticPr fontId="2"/>
  </si>
  <si>
    <t>(一)新田坂城停車場線</t>
    <rPh sb="1" eb="2">
      <t>1</t>
    </rPh>
    <rPh sb="3" eb="5">
      <t>シンデン</t>
    </rPh>
    <rPh sb="5" eb="7">
      <t>サカキ</t>
    </rPh>
    <rPh sb="7" eb="10">
      <t>テイシャバ</t>
    </rPh>
    <rPh sb="10" eb="11">
      <t>セン</t>
    </rPh>
    <phoneticPr fontId="2"/>
  </si>
  <si>
    <t>(一)上田千曲長野自転車道線</t>
    <rPh sb="1" eb="2">
      <t>1</t>
    </rPh>
    <rPh sb="3" eb="5">
      <t>ウエダ</t>
    </rPh>
    <rPh sb="5" eb="7">
      <t>チクマ</t>
    </rPh>
    <rPh sb="7" eb="9">
      <t>ナガノ</t>
    </rPh>
    <rPh sb="9" eb="11">
      <t>ジテン</t>
    </rPh>
    <rPh sb="11" eb="13">
      <t>シャドウ</t>
    </rPh>
    <rPh sb="13" eb="14">
      <t>セン</t>
    </rPh>
    <phoneticPr fontId="2"/>
  </si>
  <si>
    <t>県道計</t>
    <rPh sb="0" eb="2">
      <t>ケンドウ</t>
    </rPh>
    <rPh sb="2" eb="3">
      <t>ケイ</t>
    </rPh>
    <phoneticPr fontId="2"/>
  </si>
  <si>
    <t>(主)長野上田線</t>
    <rPh sb="1" eb="2">
      <t>シュ</t>
    </rPh>
    <rPh sb="3" eb="5">
      <t>ナガノ</t>
    </rPh>
    <rPh sb="5" eb="7">
      <t>ウエダ</t>
    </rPh>
    <rPh sb="7" eb="8">
      <t>セン</t>
    </rPh>
    <phoneticPr fontId="2"/>
  </si>
  <si>
    <t>(主)坂城インター線</t>
    <rPh sb="1" eb="2">
      <t>シュ</t>
    </rPh>
    <rPh sb="3" eb="5">
      <t>サカキ</t>
    </rPh>
    <rPh sb="9" eb="10">
      <t>セン</t>
    </rPh>
    <phoneticPr fontId="2"/>
  </si>
  <si>
    <t>資料：千曲建設事務所、建設課</t>
    <rPh sb="0" eb="2">
      <t>シリョウ</t>
    </rPh>
    <rPh sb="3" eb="5">
      <t>チクマ</t>
    </rPh>
    <rPh sb="5" eb="7">
      <t>ケンセツ</t>
    </rPh>
    <rPh sb="7" eb="9">
      <t>ジム</t>
    </rPh>
    <rPh sb="9" eb="10">
      <t>ショ</t>
    </rPh>
    <rPh sb="11" eb="13">
      <t>ケンセツ</t>
    </rPh>
    <rPh sb="13" eb="14">
      <t>カ</t>
    </rPh>
    <phoneticPr fontId="2"/>
  </si>
  <si>
    <t>-</t>
    <phoneticPr fontId="2"/>
  </si>
  <si>
    <t>令和２年年４月１日現在</t>
    <rPh sb="0" eb="2">
      <t>レイワ</t>
    </rPh>
    <rPh sb="3" eb="4">
      <t>ネン</t>
    </rPh>
    <rPh sb="4" eb="5">
      <t>ネン</t>
    </rPh>
    <rPh sb="5" eb="6">
      <t>ヘイネン</t>
    </rPh>
    <rPh sb="6" eb="7">
      <t>ガツ</t>
    </rPh>
    <rPh sb="8" eb="9">
      <t>ヒ</t>
    </rPh>
    <rPh sb="9" eb="11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</si>
</sst>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_ "/>
    <numFmt numFmtId="181" formatCode="#,##0_);[Red]\(#,##0\)"/>
    <numFmt numFmtId="184" formatCode="0_);[Red]\(0\)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70">
    <xf numFmtId="0" fontId="0" fillId="0" borderId="0" xfId="0"/>
    <xf numFmtId="0" fontId="3" fillId="0" borderId="0" xfId="0" applyFont="1" applyFill="1" applyBorder="1" applyAlignment="1">
      <alignment vertical="top"/>
    </xf>
    <xf numFmtId="0" fontId="4" fillId="0" borderId="0" xfId="0" applyFont="1"/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/>
    <xf numFmtId="0" fontId="4" fillId="0" borderId="4" xfId="0" applyFont="1" applyBorder="1"/>
    <xf numFmtId="181" fontId="4" fillId="0" borderId="1" xfId="1" applyNumberFormat="1" applyFont="1" applyBorder="1"/>
    <xf numFmtId="181" fontId="4" fillId="0" borderId="2" xfId="1" applyNumberFormat="1" applyFont="1" applyBorder="1"/>
    <xf numFmtId="181" fontId="4" fillId="0" borderId="5" xfId="1" applyNumberFormat="1" applyFont="1" applyBorder="1"/>
    <xf numFmtId="181" fontId="4" fillId="0" borderId="6" xfId="1" applyNumberFormat="1" applyFont="1" applyBorder="1"/>
    <xf numFmtId="0" fontId="0" fillId="0" borderId="7" xfId="0" applyBorder="1"/>
    <xf numFmtId="0" fontId="4" fillId="0" borderId="3" xfId="0" applyFont="1" applyFill="1" applyBorder="1"/>
    <xf numFmtId="0" fontId="4" fillId="0" borderId="8" xfId="0" applyFont="1" applyFill="1" applyBorder="1"/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0" fillId="0" borderId="0" xfId="0" applyFill="1"/>
    <xf numFmtId="0" fontId="0" fillId="0" borderId="0" xfId="0" applyFont="1"/>
    <xf numFmtId="0" fontId="0" fillId="0" borderId="9" xfId="0" applyFont="1" applyBorder="1"/>
    <xf numFmtId="181" fontId="4" fillId="2" borderId="5" xfId="1" applyNumberFormat="1" applyFont="1" applyFill="1" applyBorder="1"/>
    <xf numFmtId="181" fontId="4" fillId="2" borderId="5" xfId="1" applyNumberFormat="1" applyFont="1" applyFill="1" applyBorder="1" applyAlignment="1">
      <alignment horizontal="center"/>
    </xf>
    <xf numFmtId="181" fontId="4" fillId="2" borderId="6" xfId="1" applyNumberFormat="1" applyFont="1" applyFill="1" applyBorder="1" applyAlignment="1">
      <alignment horizontal="center"/>
    </xf>
    <xf numFmtId="181" fontId="4" fillId="2" borderId="1" xfId="1" applyNumberFormat="1" applyFont="1" applyFill="1" applyBorder="1"/>
    <xf numFmtId="181" fontId="4" fillId="2" borderId="2" xfId="1" applyNumberFormat="1" applyFont="1" applyFill="1" applyBorder="1"/>
    <xf numFmtId="181" fontId="4" fillId="2" borderId="1" xfId="1" applyNumberFormat="1" applyFont="1" applyFill="1" applyBorder="1" applyProtection="1">
      <protection locked="0"/>
    </xf>
    <xf numFmtId="181" fontId="4" fillId="2" borderId="2" xfId="1" applyNumberFormat="1" applyFont="1" applyFill="1" applyBorder="1" applyProtection="1">
      <protection locked="0"/>
    </xf>
    <xf numFmtId="181" fontId="4" fillId="2" borderId="5" xfId="1" applyNumberFormat="1" applyFont="1" applyFill="1" applyBorder="1" applyAlignment="1" applyProtection="1">
      <alignment horizontal="center"/>
      <protection locked="0"/>
    </xf>
    <xf numFmtId="181" fontId="4" fillId="2" borderId="2" xfId="1" applyNumberFormat="1" applyFont="1" applyFill="1" applyBorder="1" applyAlignment="1" applyProtection="1">
      <alignment horizontal="center"/>
      <protection locked="0"/>
    </xf>
    <xf numFmtId="181" fontId="4" fillId="2" borderId="1" xfId="1" applyNumberFormat="1" applyFont="1" applyFill="1" applyBorder="1" applyAlignment="1" applyProtection="1">
      <alignment horizontal="center"/>
      <protection locked="0"/>
    </xf>
    <xf numFmtId="181" fontId="4" fillId="2" borderId="10" xfId="1" applyNumberFormat="1" applyFont="1" applyFill="1" applyBorder="1" applyProtection="1">
      <protection locked="0"/>
    </xf>
    <xf numFmtId="181" fontId="4" fillId="2" borderId="11" xfId="1" applyNumberFormat="1" applyFont="1" applyFill="1" applyBorder="1" applyProtection="1">
      <protection locked="0"/>
    </xf>
    <xf numFmtId="0" fontId="4" fillId="0" borderId="4" xfId="0" applyFont="1" applyFill="1" applyBorder="1" applyAlignment="1">
      <alignment vertical="center"/>
    </xf>
    <xf numFmtId="181" fontId="4" fillId="0" borderId="5" xfId="1" applyNumberFormat="1" applyFont="1" applyFill="1" applyBorder="1"/>
    <xf numFmtId="181" fontId="4" fillId="0" borderId="5" xfId="1" applyNumberFormat="1" applyFont="1" applyFill="1" applyBorder="1" applyAlignment="1">
      <alignment horizontal="center"/>
    </xf>
    <xf numFmtId="181" fontId="4" fillId="0" borderId="6" xfId="1" applyNumberFormat="1" applyFont="1" applyFill="1" applyBorder="1" applyAlignment="1">
      <alignment horizontal="center"/>
    </xf>
    <xf numFmtId="181" fontId="4" fillId="2" borderId="12" xfId="1" applyNumberFormat="1" applyFont="1" applyFill="1" applyBorder="1"/>
    <xf numFmtId="181" fontId="4" fillId="2" borderId="12" xfId="1" applyNumberFormat="1" applyFont="1" applyFill="1" applyBorder="1" applyAlignment="1">
      <alignment horizontal="center"/>
    </xf>
    <xf numFmtId="181" fontId="4" fillId="2" borderId="13" xfId="1" applyNumberFormat="1" applyFont="1" applyFill="1" applyBorder="1" applyAlignment="1">
      <alignment horizontal="center"/>
    </xf>
    <xf numFmtId="181" fontId="4" fillId="2" borderId="5" xfId="1" applyNumberFormat="1" applyFont="1" applyFill="1" applyBorder="1" applyProtection="1">
      <protection locked="0"/>
    </xf>
    <xf numFmtId="0" fontId="0" fillId="0" borderId="7" xfId="0" applyFont="1" applyBorder="1"/>
    <xf numFmtId="0" fontId="0" fillId="0" borderId="0" xfId="0" applyNumberFormat="1" applyFont="1"/>
    <xf numFmtId="0" fontId="0" fillId="0" borderId="0" xfId="0" applyNumberFormat="1" applyFont="1" applyAlignment="1">
      <alignment horizontal="right" vertical="center"/>
    </xf>
    <xf numFmtId="0" fontId="0" fillId="0" borderId="3" xfId="0" applyNumberFormat="1" applyFont="1" applyBorder="1" applyAlignment="1">
      <alignment vertical="center" shrinkToFit="1"/>
    </xf>
    <xf numFmtId="184" fontId="0" fillId="0" borderId="1" xfId="0" applyNumberFormat="1" applyFont="1" applyFill="1" applyBorder="1"/>
    <xf numFmtId="176" fontId="0" fillId="0" borderId="1" xfId="0" applyNumberFormat="1" applyFont="1" applyFill="1" applyBorder="1"/>
    <xf numFmtId="181" fontId="4" fillId="0" borderId="5" xfId="1" applyNumberFormat="1" applyFont="1" applyFill="1" applyBorder="1" applyAlignment="1" applyProtection="1">
      <alignment horizontal="center" vertical="center"/>
      <protection locked="0"/>
    </xf>
    <xf numFmtId="181" fontId="4" fillId="0" borderId="6" xfId="1" applyNumberFormat="1" applyFont="1" applyFill="1" applyBorder="1" applyAlignment="1">
      <alignment horizontal="center" vertical="center"/>
    </xf>
    <xf numFmtId="184" fontId="0" fillId="0" borderId="1" xfId="0" applyNumberFormat="1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0" fontId="0" fillId="0" borderId="8" xfId="0" applyNumberFormat="1" applyFont="1" applyBorder="1" applyAlignment="1">
      <alignment vertical="center"/>
    </xf>
    <xf numFmtId="184" fontId="0" fillId="0" borderId="10" xfId="0" applyNumberFormat="1" applyFont="1" applyFill="1" applyBorder="1"/>
    <xf numFmtId="176" fontId="0" fillId="0" borderId="10" xfId="0" applyNumberFormat="1" applyFont="1" applyFill="1" applyBorder="1"/>
    <xf numFmtId="184" fontId="0" fillId="0" borderId="10" xfId="0" applyNumberFormat="1" applyFont="1" applyFill="1" applyBorder="1" applyAlignment="1">
      <alignment horizontal="center"/>
    </xf>
    <xf numFmtId="176" fontId="0" fillId="0" borderId="11" xfId="0" applyNumberFormat="1" applyFont="1" applyFill="1" applyBorder="1" applyAlignment="1">
      <alignment horizontal="center"/>
    </xf>
    <xf numFmtId="0" fontId="4" fillId="0" borderId="15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0" xfId="0" applyFont="1" applyBorder="1" applyAlignment="1">
      <alignment horizontal="right"/>
    </xf>
    <xf numFmtId="0" fontId="0" fillId="0" borderId="19" xfId="0" applyNumberFormat="1" applyFont="1" applyBorder="1" applyAlignment="1">
      <alignment horizontal="center" vertical="center"/>
    </xf>
    <xf numFmtId="0" fontId="0" fillId="0" borderId="18" xfId="0" applyNumberFormat="1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0" fillId="0" borderId="0" xfId="0" applyFont="1" applyFill="1"/>
    <xf numFmtId="0" fontId="0" fillId="0" borderId="14" xfId="0" applyFont="1" applyBorder="1" applyAlignment="1">
      <alignment horizontal="right"/>
    </xf>
    <xf numFmtId="0" fontId="4" fillId="0" borderId="15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6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4" xfId="0" applyFont="1" applyBorder="1" applyAlignment="1">
      <alignment vertical="center"/>
    </xf>
    <xf numFmtId="0" fontId="4" fillId="0" borderId="18" xfId="0" applyFont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9"/>
  <sheetViews>
    <sheetView tabSelected="1" zoomScaleNormal="100" workbookViewId="0">
      <selection activeCell="D15" sqref="D15:G15"/>
    </sheetView>
  </sheetViews>
  <sheetFormatPr defaultRowHeight="13.5" x14ac:dyDescent="0.15"/>
  <cols>
    <col min="1" max="1" width="28" bestFit="1" customWidth="1"/>
    <col min="2" max="2" width="5.875" bestFit="1" customWidth="1"/>
    <col min="3" max="7" width="10.625" customWidth="1"/>
    <col min="8" max="8" width="1.375" customWidth="1"/>
  </cols>
  <sheetData>
    <row r="2" spans="1:8" ht="21" customHeight="1" thickBot="1" x14ac:dyDescent="0.2">
      <c r="A2" s="1" t="s">
        <v>0</v>
      </c>
      <c r="B2" s="2"/>
      <c r="C2" s="2"/>
      <c r="D2" s="2"/>
      <c r="E2" s="2"/>
      <c r="F2" s="62" t="s">
        <v>23</v>
      </c>
      <c r="G2" s="62"/>
    </row>
    <row r="3" spans="1:8" ht="21" customHeight="1" x14ac:dyDescent="0.15">
      <c r="A3" s="65" t="s">
        <v>1</v>
      </c>
      <c r="B3" s="63" t="s">
        <v>2</v>
      </c>
      <c r="C3" s="63" t="s">
        <v>3</v>
      </c>
      <c r="D3" s="63" t="s">
        <v>4</v>
      </c>
      <c r="E3" s="63"/>
      <c r="F3" s="63" t="s">
        <v>5</v>
      </c>
      <c r="G3" s="67"/>
    </row>
    <row r="4" spans="1:8" ht="21" customHeight="1" x14ac:dyDescent="0.15">
      <c r="A4" s="66"/>
      <c r="B4" s="64"/>
      <c r="C4" s="64"/>
      <c r="D4" s="3" t="s">
        <v>2</v>
      </c>
      <c r="E4" s="3" t="s">
        <v>3</v>
      </c>
      <c r="F4" s="3" t="s">
        <v>2</v>
      </c>
      <c r="G4" s="4" t="s">
        <v>3</v>
      </c>
    </row>
    <row r="5" spans="1:8" s="17" customFormat="1" ht="21" customHeight="1" x14ac:dyDescent="0.15">
      <c r="A5" s="5" t="s">
        <v>6</v>
      </c>
      <c r="B5" s="22">
        <f t="shared" ref="B5:G5" si="0">SUM(B7:B9,B12:B14)</f>
        <v>184</v>
      </c>
      <c r="C5" s="22">
        <f t="shared" si="0"/>
        <v>3574</v>
      </c>
      <c r="D5" s="22">
        <f t="shared" si="0"/>
        <v>184</v>
      </c>
      <c r="E5" s="22">
        <f>SUM(E7:E9,E12:E14)</f>
        <v>3574</v>
      </c>
      <c r="F5" s="22">
        <f t="shared" si="0"/>
        <v>0</v>
      </c>
      <c r="G5" s="23">
        <f t="shared" si="0"/>
        <v>0</v>
      </c>
      <c r="H5" s="18"/>
    </row>
    <row r="6" spans="1:8" ht="21" customHeight="1" x14ac:dyDescent="0.15">
      <c r="A6" s="5"/>
      <c r="B6" s="7"/>
      <c r="C6" s="7"/>
      <c r="D6" s="7"/>
      <c r="E6" s="7"/>
      <c r="F6" s="7"/>
      <c r="G6" s="8"/>
    </row>
    <row r="7" spans="1:8" ht="20.100000000000001" customHeight="1" x14ac:dyDescent="0.15">
      <c r="A7" s="68" t="s">
        <v>7</v>
      </c>
      <c r="B7" s="19">
        <v>1</v>
      </c>
      <c r="C7" s="19">
        <v>18</v>
      </c>
      <c r="D7" s="19">
        <v>1</v>
      </c>
      <c r="E7" s="19">
        <v>18</v>
      </c>
      <c r="F7" s="20" t="s">
        <v>13</v>
      </c>
      <c r="G7" s="21" t="s">
        <v>13</v>
      </c>
    </row>
    <row r="8" spans="1:8" ht="20.100000000000001" customHeight="1" x14ac:dyDescent="0.15">
      <c r="A8" s="69"/>
      <c r="B8" s="35"/>
      <c r="C8" s="35"/>
      <c r="D8" s="35"/>
      <c r="E8" s="35"/>
      <c r="F8" s="36"/>
      <c r="G8" s="37"/>
    </row>
    <row r="9" spans="1:8" s="16" customFormat="1" ht="20.100000000000001" customHeight="1" x14ac:dyDescent="0.15">
      <c r="A9" s="31" t="s">
        <v>8</v>
      </c>
      <c r="B9" s="32">
        <v>21</v>
      </c>
      <c r="C9" s="32">
        <v>1026</v>
      </c>
      <c r="D9" s="32">
        <v>21</v>
      </c>
      <c r="E9" s="32">
        <v>1026</v>
      </c>
      <c r="F9" s="33" t="s">
        <v>22</v>
      </c>
      <c r="G9" s="34" t="s">
        <v>22</v>
      </c>
    </row>
    <row r="10" spans="1:8" ht="21" customHeight="1" x14ac:dyDescent="0.15">
      <c r="A10" s="6"/>
      <c r="B10" s="7"/>
      <c r="C10" s="7"/>
      <c r="D10" s="9"/>
      <c r="E10" s="9"/>
      <c r="F10" s="9"/>
      <c r="G10" s="10"/>
    </row>
    <row r="11" spans="1:8" ht="21" customHeight="1" x14ac:dyDescent="0.15">
      <c r="A11" s="12" t="s">
        <v>9</v>
      </c>
      <c r="B11" s="24">
        <v>162</v>
      </c>
      <c r="C11" s="24">
        <v>2530</v>
      </c>
      <c r="D11" s="24">
        <v>162</v>
      </c>
      <c r="E11" s="24">
        <v>2530</v>
      </c>
      <c r="F11" s="24">
        <v>0</v>
      </c>
      <c r="G11" s="25">
        <v>0</v>
      </c>
    </row>
    <row r="12" spans="1:8" ht="21" customHeight="1" x14ac:dyDescent="0.15">
      <c r="A12" s="12" t="s">
        <v>10</v>
      </c>
      <c r="B12" s="24">
        <v>15</v>
      </c>
      <c r="C12" s="24">
        <v>947</v>
      </c>
      <c r="D12" s="24">
        <v>15</v>
      </c>
      <c r="E12" s="24">
        <v>947</v>
      </c>
      <c r="F12" s="26" t="s">
        <v>13</v>
      </c>
      <c r="G12" s="27" t="s">
        <v>13</v>
      </c>
    </row>
    <row r="13" spans="1:8" ht="21" customHeight="1" x14ac:dyDescent="0.15">
      <c r="A13" s="12" t="s">
        <v>11</v>
      </c>
      <c r="B13" s="24">
        <v>25</v>
      </c>
      <c r="C13" s="24">
        <v>158</v>
      </c>
      <c r="D13" s="24">
        <v>25</v>
      </c>
      <c r="E13" s="24">
        <v>158</v>
      </c>
      <c r="F13" s="28" t="s">
        <v>13</v>
      </c>
      <c r="G13" s="27" t="s">
        <v>13</v>
      </c>
    </row>
    <row r="14" spans="1:8" ht="21" customHeight="1" thickBot="1" x14ac:dyDescent="0.2">
      <c r="A14" s="13" t="s">
        <v>12</v>
      </c>
      <c r="B14" s="38">
        <v>122</v>
      </c>
      <c r="C14" s="29">
        <v>1425</v>
      </c>
      <c r="D14" s="29">
        <v>122</v>
      </c>
      <c r="E14" s="29">
        <v>1425</v>
      </c>
      <c r="F14" s="29">
        <v>0</v>
      </c>
      <c r="G14" s="30">
        <v>0</v>
      </c>
    </row>
    <row r="15" spans="1:8" x14ac:dyDescent="0.15">
      <c r="A15" s="17"/>
      <c r="B15" s="39"/>
      <c r="C15" s="17"/>
      <c r="D15" s="61"/>
      <c r="E15" s="61"/>
      <c r="F15" s="61"/>
      <c r="G15" s="61"/>
    </row>
    <row r="16" spans="1:8" x14ac:dyDescent="0.15">
      <c r="A16" s="17"/>
      <c r="B16" s="17"/>
      <c r="C16" s="17"/>
      <c r="D16" s="40"/>
      <c r="E16" s="17"/>
      <c r="F16" s="17"/>
      <c r="G16" s="17"/>
    </row>
    <row r="17" spans="1:7" ht="15.95" customHeight="1" x14ac:dyDescent="0.15">
      <c r="A17" s="17"/>
      <c r="B17" s="17"/>
      <c r="C17" s="17"/>
      <c r="D17" s="17"/>
      <c r="E17" s="17"/>
      <c r="F17" s="17"/>
      <c r="G17" s="17"/>
    </row>
    <row r="18" spans="1:7" ht="16.5" customHeight="1" thickBot="1" x14ac:dyDescent="0.2">
      <c r="A18" s="17"/>
      <c r="B18" s="17"/>
      <c r="C18" s="17"/>
      <c r="D18" s="17"/>
      <c r="E18" s="17"/>
      <c r="F18" s="17"/>
      <c r="G18" s="41"/>
    </row>
    <row r="19" spans="1:7" ht="15.95" customHeight="1" x14ac:dyDescent="0.15">
      <c r="A19" s="57" t="s">
        <v>14</v>
      </c>
      <c r="B19" s="59" t="s">
        <v>2</v>
      </c>
      <c r="C19" s="59" t="s">
        <v>3</v>
      </c>
      <c r="D19" s="54" t="s">
        <v>4</v>
      </c>
      <c r="E19" s="54"/>
      <c r="F19" s="54" t="s">
        <v>5</v>
      </c>
      <c r="G19" s="55"/>
    </row>
    <row r="20" spans="1:7" ht="15.95" customHeight="1" x14ac:dyDescent="0.15">
      <c r="A20" s="58"/>
      <c r="B20" s="60"/>
      <c r="C20" s="60"/>
      <c r="D20" s="14" t="s">
        <v>2</v>
      </c>
      <c r="E20" s="14" t="s">
        <v>3</v>
      </c>
      <c r="F20" s="14" t="s">
        <v>2</v>
      </c>
      <c r="G20" s="15" t="s">
        <v>3</v>
      </c>
    </row>
    <row r="21" spans="1:7" ht="21" customHeight="1" x14ac:dyDescent="0.15">
      <c r="A21" s="42" t="s">
        <v>19</v>
      </c>
      <c r="B21" s="43">
        <v>9</v>
      </c>
      <c r="C21" s="44">
        <v>39.1</v>
      </c>
      <c r="D21" s="43">
        <v>9</v>
      </c>
      <c r="E21" s="44">
        <v>39.1</v>
      </c>
      <c r="F21" s="45" t="s">
        <v>13</v>
      </c>
      <c r="G21" s="46" t="s">
        <v>13</v>
      </c>
    </row>
    <row r="22" spans="1:7" ht="21" customHeight="1" x14ac:dyDescent="0.15">
      <c r="A22" s="42" t="s">
        <v>20</v>
      </c>
      <c r="B22" s="47" t="str">
        <f>D22</f>
        <v>-</v>
      </c>
      <c r="C22" s="48" t="s">
        <v>22</v>
      </c>
      <c r="D22" s="45" t="s">
        <v>13</v>
      </c>
      <c r="E22" s="48" t="s">
        <v>22</v>
      </c>
      <c r="F22" s="45" t="s">
        <v>13</v>
      </c>
      <c r="G22" s="46" t="s">
        <v>13</v>
      </c>
    </row>
    <row r="23" spans="1:7" ht="21" customHeight="1" x14ac:dyDescent="0.15">
      <c r="A23" s="42" t="s">
        <v>15</v>
      </c>
      <c r="B23" s="43">
        <f>D23</f>
        <v>5</v>
      </c>
      <c r="C23" s="44">
        <f>E23</f>
        <v>853.3</v>
      </c>
      <c r="D23" s="43">
        <v>5</v>
      </c>
      <c r="E23" s="44">
        <v>853.3</v>
      </c>
      <c r="F23" s="45" t="s">
        <v>13</v>
      </c>
      <c r="G23" s="46" t="s">
        <v>13</v>
      </c>
    </row>
    <row r="24" spans="1:7" ht="21" customHeight="1" x14ac:dyDescent="0.15">
      <c r="A24" s="42" t="s">
        <v>16</v>
      </c>
      <c r="B24" s="43">
        <v>4</v>
      </c>
      <c r="C24" s="44">
        <v>116.5</v>
      </c>
      <c r="D24" s="43">
        <v>4</v>
      </c>
      <c r="E24" s="44">
        <v>116.5</v>
      </c>
      <c r="F24" s="45" t="s">
        <v>13</v>
      </c>
      <c r="G24" s="46" t="s">
        <v>13</v>
      </c>
    </row>
    <row r="25" spans="1:7" ht="21" customHeight="1" x14ac:dyDescent="0.15">
      <c r="A25" s="42" t="s">
        <v>17</v>
      </c>
      <c r="B25" s="43">
        <v>3</v>
      </c>
      <c r="C25" s="44">
        <v>17.100000000000001</v>
      </c>
      <c r="D25" s="43">
        <v>3</v>
      </c>
      <c r="E25" s="44">
        <v>17.100000000000001</v>
      </c>
      <c r="F25" s="45" t="s">
        <v>13</v>
      </c>
      <c r="G25" s="46" t="s">
        <v>13</v>
      </c>
    </row>
    <row r="26" spans="1:7" ht="21" customHeight="1" thickBot="1" x14ac:dyDescent="0.2">
      <c r="A26" s="49" t="s">
        <v>18</v>
      </c>
      <c r="B26" s="50">
        <f>SUM(B21:B25)</f>
        <v>21</v>
      </c>
      <c r="C26" s="51">
        <f>SUM(C21:C25)</f>
        <v>1026</v>
      </c>
      <c r="D26" s="50">
        <f>SUM(D21:D25)</f>
        <v>21</v>
      </c>
      <c r="E26" s="51">
        <f>SUM(E21:E25)</f>
        <v>1026</v>
      </c>
      <c r="F26" s="52" t="s">
        <v>22</v>
      </c>
      <c r="G26" s="53" t="s">
        <v>22</v>
      </c>
    </row>
    <row r="27" spans="1:7" ht="15.95" customHeight="1" x14ac:dyDescent="0.15">
      <c r="D27" s="11"/>
      <c r="E27" s="11"/>
      <c r="F27" s="11"/>
      <c r="G27" s="11"/>
    </row>
    <row r="28" spans="1:7" ht="15.95" customHeight="1" x14ac:dyDescent="0.15">
      <c r="D28" s="56" t="s">
        <v>21</v>
      </c>
      <c r="E28" s="56"/>
      <c r="F28" s="56"/>
      <c r="G28" s="56"/>
    </row>
    <row r="29" spans="1:7" ht="15.95" customHeight="1" x14ac:dyDescent="0.15"/>
  </sheetData>
  <mergeCells count="14">
    <mergeCell ref="F2:G2"/>
    <mergeCell ref="C3:C4"/>
    <mergeCell ref="B3:B4"/>
    <mergeCell ref="A3:A4"/>
    <mergeCell ref="F3:G3"/>
    <mergeCell ref="A7:A8"/>
    <mergeCell ref="D3:E3"/>
    <mergeCell ref="F19:G19"/>
    <mergeCell ref="D28:G28"/>
    <mergeCell ref="A19:A20"/>
    <mergeCell ref="B19:B20"/>
    <mergeCell ref="D15:G15"/>
    <mergeCell ref="C19:C20"/>
    <mergeCell ref="D19:E19"/>
  </mergeCells>
  <phoneticPr fontId="2"/>
  <pageMargins left="0.78740157480314965" right="0.31496062992125984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9-3橋りょうの概況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企画調整課</dc:creator>
  <cp:lastModifiedBy>sakaki</cp:lastModifiedBy>
  <cp:lastPrinted>2017-01-20T06:23:01Z</cp:lastPrinted>
  <dcterms:created xsi:type="dcterms:W3CDTF">2008-04-25T02:28:25Z</dcterms:created>
  <dcterms:modified xsi:type="dcterms:W3CDTF">2021-01-12T06:29:52Z</dcterms:modified>
</cp:coreProperties>
</file>