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PCSCY1737\kikaku\100_企画調整係\★統計\２６～\坂城町統計書\令和4年度\HPアップ用\2 人口\"/>
    </mc:Choice>
  </mc:AlternateContent>
  <xr:revisionPtr revIDLastSave="0" documentId="8_{1E233224-8961-4953-9205-12C9C0EF9ECF}" xr6:coauthVersionLast="47" xr6:coauthVersionMax="47" xr10:uidLastSave="{00000000-0000-0000-0000-000000000000}"/>
  <bookViews>
    <workbookView xWindow="-98" yWindow="-98" windowWidth="20715" windowHeight="13875" xr2:uid="{00000000-000D-0000-FFFF-FFFF00000000}"/>
  </bookViews>
  <sheets>
    <sheet name="２－３１" sheetId="1" r:id="rId1"/>
  </sheets>
  <definedNames>
    <definedName name="_xlnm._FilterDatabase" localSheetId="0" hidden="1">'２－３１'!$A$4:$Q$58</definedName>
  </definedNames>
  <calcPr calcId="191029"/>
</workbook>
</file>

<file path=xl/calcChain.xml><?xml version="1.0" encoding="utf-8"?>
<calcChain xmlns="http://schemas.openxmlformats.org/spreadsheetml/2006/main">
  <c r="P40" i="1" l="1"/>
  <c r="O40" i="1"/>
  <c r="N40" i="1"/>
  <c r="M40" i="1"/>
  <c r="L40" i="1"/>
  <c r="K40" i="1"/>
  <c r="J40" i="1"/>
  <c r="P22" i="1"/>
  <c r="O22" i="1"/>
  <c r="N22" i="1"/>
  <c r="M22" i="1"/>
  <c r="L22" i="1"/>
  <c r="K22" i="1"/>
  <c r="J22" i="1"/>
  <c r="P4" i="1"/>
  <c r="O4" i="1"/>
  <c r="N4" i="1"/>
  <c r="M4" i="1"/>
  <c r="L4" i="1"/>
  <c r="K4" i="1"/>
  <c r="J4" i="1"/>
  <c r="I40" i="1"/>
  <c r="H40" i="1"/>
  <c r="G40" i="1"/>
  <c r="F40" i="1"/>
  <c r="E40" i="1"/>
  <c r="D40" i="1"/>
  <c r="C40" i="1"/>
  <c r="B40" i="1"/>
  <c r="I22" i="1"/>
  <c r="H22" i="1"/>
  <c r="G22" i="1"/>
  <c r="F22" i="1"/>
  <c r="E22" i="1"/>
  <c r="D22" i="1"/>
  <c r="C22" i="1"/>
  <c r="B22" i="1"/>
  <c r="D4" i="1"/>
  <c r="E4" i="1"/>
  <c r="F4" i="1"/>
  <c r="G4" i="1"/>
  <c r="H4" i="1"/>
  <c r="I4" i="1"/>
  <c r="C4" i="1"/>
  <c r="B4" i="1"/>
</calcChain>
</file>

<file path=xl/sharedStrings.xml><?xml version="1.0" encoding="utf-8"?>
<sst xmlns="http://schemas.openxmlformats.org/spreadsheetml/2006/main" count="204" uniqueCount="42">
  <si>
    <t>常住地による人口</t>
  </si>
  <si>
    <t>常住地による就業者数</t>
  </si>
  <si>
    <t>従業も通学もしていない</t>
  </si>
  <si>
    <t>自宅で従業</t>
  </si>
  <si>
    <t>他県で従業・通学</t>
  </si>
  <si>
    <t>（従業地・通学地）不詳</t>
  </si>
  <si>
    <t>総数</t>
  </si>
  <si>
    <t>他県で従業</t>
  </si>
  <si>
    <t>（従業地）不詳</t>
  </si>
  <si>
    <t>総数（男女別）</t>
  </si>
  <si>
    <t>-</t>
  </si>
  <si>
    <t>　　15歳未満</t>
  </si>
  <si>
    <t>　　15～19歳</t>
  </si>
  <si>
    <t>　　20～24歳</t>
  </si>
  <si>
    <t>　　25～29歳</t>
  </si>
  <si>
    <t>　　30～34歳</t>
  </si>
  <si>
    <t>　　35～39歳</t>
  </si>
  <si>
    <t>　　40～44歳</t>
  </si>
  <si>
    <t>　　45～49歳</t>
  </si>
  <si>
    <t>　　50～54歳</t>
  </si>
  <si>
    <t>　　55～59歳</t>
  </si>
  <si>
    <t>　　60～64歳</t>
  </si>
  <si>
    <t>　　65～69歳</t>
  </si>
  <si>
    <t>　　70～74歳</t>
  </si>
  <si>
    <t>　　75～79歳</t>
  </si>
  <si>
    <t>　　80～84歳</t>
  </si>
  <si>
    <t>　　85歳以上</t>
  </si>
  <si>
    <t>　　不詳</t>
  </si>
  <si>
    <t>　男</t>
  </si>
  <si>
    <t>　女</t>
  </si>
  <si>
    <t>２－３１常住地による年齢(5歳階級)，男女別人口及び就業者数</t>
    <phoneticPr fontId="18"/>
  </si>
  <si>
    <t>県内他市町村で従業・通学</t>
    <phoneticPr fontId="18"/>
  </si>
  <si>
    <t>自宅外の自市町村で従業</t>
    <phoneticPr fontId="18"/>
  </si>
  <si>
    <t xml:space="preserve">他市町村で従業 </t>
    <phoneticPr fontId="18"/>
  </si>
  <si>
    <t>総数（夜間人口）</t>
    <phoneticPr fontId="18"/>
  </si>
  <si>
    <t xml:space="preserve">他市町村で従業・通学 </t>
    <phoneticPr fontId="18"/>
  </si>
  <si>
    <t>自宅外の自市町村で従業・通学</t>
    <phoneticPr fontId="18"/>
  </si>
  <si>
    <t>県内他市町村で従業</t>
    <phoneticPr fontId="18"/>
  </si>
  <si>
    <t>資料　：　国勢調査</t>
    <rPh sb="0" eb="2">
      <t>シリョウ</t>
    </rPh>
    <rPh sb="5" eb="7">
      <t>コクセイ</t>
    </rPh>
    <rPh sb="7" eb="9">
      <t>チョウサ</t>
    </rPh>
    <phoneticPr fontId="18"/>
  </si>
  <si>
    <t>　　55～59歳</t>
    <phoneticPr fontId="18"/>
  </si>
  <si>
    <t>　　15～19歳</t>
    <phoneticPr fontId="18"/>
  </si>
  <si>
    <t>令和２年10月1日現在</t>
    <rPh sb="0" eb="2">
      <t>レイワ</t>
    </rPh>
    <rPh sb="3" eb="4">
      <t>ネン</t>
    </rPh>
    <rPh sb="6" eb="7">
      <t>ガツ</t>
    </rPh>
    <rPh sb="8" eb="9">
      <t>ニチ</t>
    </rPh>
    <rPh sb="9" eb="11">
      <t>ゲンザイ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</si>
</sst>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6"/>
      <color theme="1"/>
      <name val="ＭＳ Ｐゴシック"/>
      <family val="3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5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 style="thin">
        <color auto="1"/>
      </right>
      <top/>
      <bottom style="double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uble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56">
    <xf numFmtId="0" fontId="0" fillId="0" borderId="0" xfId="0">
      <alignment vertical="center"/>
    </xf>
    <xf numFmtId="0" fontId="19" fillId="0" borderId="0" xfId="0" applyFont="1" applyFill="1">
      <alignment vertical="center"/>
    </xf>
    <xf numFmtId="0" fontId="0" fillId="0" borderId="0" xfId="0" applyFill="1">
      <alignment vertical="center"/>
    </xf>
    <xf numFmtId="58" fontId="0" fillId="0" borderId="0" xfId="0" applyNumberFormat="1" applyFill="1" applyAlignment="1">
      <alignment horizontal="right" vertical="center"/>
    </xf>
    <xf numFmtId="0" fontId="0" fillId="0" borderId="0" xfId="0" applyFill="1" applyAlignment="1">
      <alignment horizontal="right" vertical="center"/>
    </xf>
    <xf numFmtId="0" fontId="0" fillId="0" borderId="42" xfId="0" applyFill="1" applyBorder="1">
      <alignment vertical="center"/>
    </xf>
    <xf numFmtId="0" fontId="0" fillId="0" borderId="43" xfId="0" applyFill="1" applyBorder="1" applyAlignment="1">
      <alignment horizontal="center" vertical="center"/>
    </xf>
    <xf numFmtId="0" fontId="0" fillId="0" borderId="44" xfId="0" applyFill="1" applyBorder="1" applyAlignment="1">
      <alignment horizontal="center" vertical="center"/>
    </xf>
    <xf numFmtId="0" fontId="0" fillId="0" borderId="45" xfId="0" applyFill="1" applyBorder="1" applyAlignment="1">
      <alignment horizontal="center" vertical="center"/>
    </xf>
    <xf numFmtId="0" fontId="0" fillId="0" borderId="46" xfId="0" applyFill="1" applyBorder="1" applyAlignment="1">
      <alignment horizontal="center" vertical="center"/>
    </xf>
    <xf numFmtId="0" fontId="0" fillId="0" borderId="26" xfId="0" applyFill="1" applyBorder="1">
      <alignment vertical="center"/>
    </xf>
    <xf numFmtId="0" fontId="0" fillId="0" borderId="14" xfId="0" applyFill="1" applyBorder="1" applyAlignment="1">
      <alignment vertical="center" wrapText="1" shrinkToFit="1"/>
    </xf>
    <xf numFmtId="0" fontId="0" fillId="0" borderId="15" xfId="0" applyFill="1" applyBorder="1" applyAlignment="1">
      <alignment vertical="center" wrapText="1" shrinkToFit="1"/>
    </xf>
    <xf numFmtId="0" fontId="0" fillId="0" borderId="31" xfId="0" applyFill="1" applyBorder="1" applyAlignment="1">
      <alignment vertical="center" wrapText="1" shrinkToFit="1"/>
    </xf>
    <xf numFmtId="0" fontId="0" fillId="0" borderId="18" xfId="0" applyFill="1" applyBorder="1" applyAlignment="1">
      <alignment vertical="center" wrapText="1" shrinkToFit="1"/>
    </xf>
    <xf numFmtId="0" fontId="0" fillId="0" borderId="0" xfId="0" applyFill="1" applyAlignment="1">
      <alignment vertical="center" wrapText="1" shrinkToFit="1"/>
    </xf>
    <xf numFmtId="0" fontId="0" fillId="0" borderId="25" xfId="0" applyFill="1" applyBorder="1">
      <alignment vertical="center"/>
    </xf>
    <xf numFmtId="0" fontId="0" fillId="0" borderId="37" xfId="0" applyFill="1" applyBorder="1">
      <alignment vertical="center"/>
    </xf>
    <xf numFmtId="0" fontId="0" fillId="0" borderId="36" xfId="0" applyFill="1" applyBorder="1">
      <alignment vertical="center"/>
    </xf>
    <xf numFmtId="0" fontId="0" fillId="0" borderId="27" xfId="0" applyFill="1" applyBorder="1">
      <alignment vertical="center"/>
    </xf>
    <xf numFmtId="0" fontId="0" fillId="0" borderId="16" xfId="0" applyFill="1" applyBorder="1">
      <alignment vertical="center"/>
    </xf>
    <xf numFmtId="0" fontId="0" fillId="0" borderId="17" xfId="0" applyFill="1" applyBorder="1">
      <alignment vertical="center"/>
    </xf>
    <xf numFmtId="0" fontId="0" fillId="0" borderId="32" xfId="0" applyFill="1" applyBorder="1">
      <alignment vertical="center"/>
    </xf>
    <xf numFmtId="0" fontId="0" fillId="0" borderId="19" xfId="0" applyFill="1" applyBorder="1">
      <alignment vertical="center"/>
    </xf>
    <xf numFmtId="0" fontId="0" fillId="0" borderId="28" xfId="0" applyFill="1" applyBorder="1">
      <alignment vertical="center"/>
    </xf>
    <xf numFmtId="0" fontId="0" fillId="0" borderId="10" xfId="0" applyFill="1" applyBorder="1">
      <alignment vertical="center"/>
    </xf>
    <xf numFmtId="0" fontId="0" fillId="0" borderId="11" xfId="0" applyFill="1" applyBorder="1">
      <alignment vertical="center"/>
    </xf>
    <xf numFmtId="0" fontId="0" fillId="0" borderId="33" xfId="0" applyFill="1" applyBorder="1">
      <alignment vertical="center"/>
    </xf>
    <xf numFmtId="0" fontId="0" fillId="0" borderId="20" xfId="0" applyFill="1" applyBorder="1">
      <alignment vertical="center"/>
    </xf>
    <xf numFmtId="0" fontId="0" fillId="0" borderId="26" xfId="0" applyFill="1" applyBorder="1">
      <alignment vertical="center"/>
    </xf>
    <xf numFmtId="0" fontId="0" fillId="0" borderId="14" xfId="0" applyFill="1" applyBorder="1">
      <alignment vertical="center"/>
    </xf>
    <xf numFmtId="0" fontId="0" fillId="0" borderId="15" xfId="0" applyFill="1" applyBorder="1">
      <alignment vertical="center"/>
    </xf>
    <xf numFmtId="0" fontId="0" fillId="0" borderId="31" xfId="0" applyFill="1" applyBorder="1">
      <alignment vertical="center"/>
    </xf>
    <xf numFmtId="0" fontId="0" fillId="0" borderId="18" xfId="0" applyFill="1" applyBorder="1">
      <alignment vertical="center"/>
    </xf>
    <xf numFmtId="0" fontId="0" fillId="0" borderId="29" xfId="0" applyFill="1" applyBorder="1">
      <alignment vertical="center"/>
    </xf>
    <xf numFmtId="0" fontId="0" fillId="0" borderId="12" xfId="0" applyFill="1" applyBorder="1">
      <alignment vertical="center"/>
    </xf>
    <xf numFmtId="0" fontId="0" fillId="0" borderId="13" xfId="0" applyFill="1" applyBorder="1">
      <alignment vertical="center"/>
    </xf>
    <xf numFmtId="0" fontId="0" fillId="0" borderId="34" xfId="0" applyFill="1" applyBorder="1">
      <alignment vertical="center"/>
    </xf>
    <xf numFmtId="0" fontId="0" fillId="0" borderId="21" xfId="0" applyFill="1" applyBorder="1">
      <alignment vertical="center"/>
    </xf>
    <xf numFmtId="0" fontId="0" fillId="0" borderId="38" xfId="0" applyFill="1" applyBorder="1">
      <alignment vertical="center"/>
    </xf>
    <xf numFmtId="0" fontId="0" fillId="0" borderId="41" xfId="0" applyFill="1" applyBorder="1">
      <alignment vertical="center"/>
    </xf>
    <xf numFmtId="0" fontId="0" fillId="0" borderId="39" xfId="0" applyFill="1" applyBorder="1">
      <alignment vertical="center"/>
    </xf>
    <xf numFmtId="0" fontId="0" fillId="0" borderId="40" xfId="0" applyFill="1" applyBorder="1">
      <alignment vertical="center"/>
    </xf>
    <xf numFmtId="0" fontId="0" fillId="0" borderId="52" xfId="0" applyFill="1" applyBorder="1">
      <alignment vertical="center"/>
    </xf>
    <xf numFmtId="0" fontId="0" fillId="0" borderId="53" xfId="0" applyFill="1" applyBorder="1">
      <alignment vertical="center"/>
    </xf>
    <xf numFmtId="0" fontId="0" fillId="0" borderId="30" xfId="0" applyFill="1" applyBorder="1">
      <alignment vertical="center"/>
    </xf>
    <xf numFmtId="0" fontId="0" fillId="0" borderId="24" xfId="0" applyFill="1" applyBorder="1">
      <alignment vertical="center"/>
    </xf>
    <xf numFmtId="0" fontId="0" fillId="0" borderId="22" xfId="0" applyFill="1" applyBorder="1">
      <alignment vertical="center"/>
    </xf>
    <xf numFmtId="0" fontId="0" fillId="0" borderId="35" xfId="0" applyFill="1" applyBorder="1">
      <alignment vertical="center"/>
    </xf>
    <xf numFmtId="0" fontId="0" fillId="0" borderId="23" xfId="0" applyFill="1" applyBorder="1">
      <alignment vertical="center"/>
    </xf>
    <xf numFmtId="0" fontId="0" fillId="0" borderId="47" xfId="0" applyFill="1" applyBorder="1">
      <alignment vertical="center"/>
    </xf>
    <xf numFmtId="0" fontId="0" fillId="0" borderId="48" xfId="0" applyFill="1" applyBorder="1">
      <alignment vertical="center"/>
    </xf>
    <xf numFmtId="0" fontId="0" fillId="0" borderId="49" xfId="0" applyFill="1" applyBorder="1">
      <alignment vertical="center"/>
    </xf>
    <xf numFmtId="0" fontId="0" fillId="0" borderId="50" xfId="0" applyFill="1" applyBorder="1">
      <alignment vertical="center"/>
    </xf>
    <xf numFmtId="0" fontId="0" fillId="0" borderId="51" xfId="0" applyFill="1" applyBorder="1">
      <alignment vertical="center"/>
    </xf>
    <xf numFmtId="0" fontId="0" fillId="0" borderId="0" xfId="0" applyFill="1" applyAlignment="1">
      <alignment horizontal="center"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58"/>
  <sheetViews>
    <sheetView tabSelected="1" zoomScale="90" zoomScaleNormal="90" workbookViewId="0">
      <selection sqref="A1:XFD1048576"/>
    </sheetView>
  </sheetViews>
  <sheetFormatPr defaultColWidth="9" defaultRowHeight="12.75" x14ac:dyDescent="0.25"/>
  <cols>
    <col min="1" max="1" width="16" style="2" customWidth="1"/>
    <col min="2" max="16" width="10.53125" style="2" customWidth="1"/>
    <col min="17" max="16384" width="9" style="2"/>
  </cols>
  <sheetData>
    <row r="1" spans="1:16" ht="19.149999999999999" thickBot="1" x14ac:dyDescent="0.3">
      <c r="A1" s="1" t="s">
        <v>30</v>
      </c>
      <c r="N1" s="3" t="s">
        <v>41</v>
      </c>
      <c r="O1" s="4"/>
      <c r="P1" s="4"/>
    </row>
    <row r="2" spans="1:16" ht="15" customHeight="1" thickTop="1" x14ac:dyDescent="0.25">
      <c r="A2" s="5"/>
      <c r="B2" s="6" t="s">
        <v>0</v>
      </c>
      <c r="C2" s="7"/>
      <c r="D2" s="7"/>
      <c r="E2" s="7"/>
      <c r="F2" s="7"/>
      <c r="G2" s="7"/>
      <c r="H2" s="7"/>
      <c r="I2" s="8"/>
      <c r="J2" s="6" t="s">
        <v>1</v>
      </c>
      <c r="K2" s="7"/>
      <c r="L2" s="7"/>
      <c r="M2" s="7"/>
      <c r="N2" s="7"/>
      <c r="O2" s="7"/>
      <c r="P2" s="9"/>
    </row>
    <row r="3" spans="1:16" s="15" customFormat="1" ht="60" customHeight="1" thickBot="1" x14ac:dyDescent="0.3">
      <c r="A3" s="10"/>
      <c r="B3" s="11" t="s">
        <v>34</v>
      </c>
      <c r="C3" s="12" t="s">
        <v>2</v>
      </c>
      <c r="D3" s="12" t="s">
        <v>3</v>
      </c>
      <c r="E3" s="12" t="s">
        <v>36</v>
      </c>
      <c r="F3" s="12" t="s">
        <v>35</v>
      </c>
      <c r="G3" s="12" t="s">
        <v>31</v>
      </c>
      <c r="H3" s="12" t="s">
        <v>4</v>
      </c>
      <c r="I3" s="13" t="s">
        <v>5</v>
      </c>
      <c r="J3" s="11" t="s">
        <v>6</v>
      </c>
      <c r="K3" s="12" t="s">
        <v>3</v>
      </c>
      <c r="L3" s="12" t="s">
        <v>32</v>
      </c>
      <c r="M3" s="12" t="s">
        <v>33</v>
      </c>
      <c r="N3" s="12" t="s">
        <v>37</v>
      </c>
      <c r="O3" s="12" t="s">
        <v>7</v>
      </c>
      <c r="P3" s="14" t="s">
        <v>8</v>
      </c>
    </row>
    <row r="4" spans="1:16" ht="13.15" thickBot="1" x14ac:dyDescent="0.3">
      <c r="A4" s="16" t="s">
        <v>9</v>
      </c>
      <c r="B4" s="17">
        <f>SUM(B5:B21)</f>
        <v>14004</v>
      </c>
      <c r="C4" s="18">
        <f>SUM(C5:C21)</f>
        <v>5121</v>
      </c>
      <c r="D4" s="18">
        <f t="shared" ref="D4:I4" si="0">SUM(D5:D21)</f>
        <v>969</v>
      </c>
      <c r="E4" s="18">
        <f t="shared" si="0"/>
        <v>4028</v>
      </c>
      <c r="F4" s="18">
        <f t="shared" si="0"/>
        <v>3681</v>
      </c>
      <c r="G4" s="18">
        <f t="shared" si="0"/>
        <v>3571</v>
      </c>
      <c r="H4" s="18">
        <f t="shared" si="0"/>
        <v>78</v>
      </c>
      <c r="I4" s="18">
        <f t="shared" si="0"/>
        <v>205</v>
      </c>
      <c r="J4" s="17">
        <f>SUM(J5:J21)</f>
        <v>7182</v>
      </c>
      <c r="K4" s="18">
        <f>SUM(K5:K21)</f>
        <v>969</v>
      </c>
      <c r="L4" s="18">
        <f t="shared" ref="L4" si="1">SUM(L5:L21)</f>
        <v>2964</v>
      </c>
      <c r="M4" s="18">
        <f t="shared" ref="M4" si="2">SUM(M5:M21)</f>
        <v>3207</v>
      </c>
      <c r="N4" s="18">
        <f t="shared" ref="N4" si="3">SUM(N5:N21)</f>
        <v>3151</v>
      </c>
      <c r="O4" s="18">
        <f t="shared" ref="O4" si="4">SUM(O5:O21)</f>
        <v>36</v>
      </c>
      <c r="P4" s="18">
        <f t="shared" ref="P4" si="5">SUM(P5:P21)</f>
        <v>42</v>
      </c>
    </row>
    <row r="5" spans="1:16" ht="13.15" thickTop="1" x14ac:dyDescent="0.25">
      <c r="A5" s="19" t="s">
        <v>11</v>
      </c>
      <c r="B5" s="20">
        <v>1530</v>
      </c>
      <c r="C5" s="21">
        <v>560</v>
      </c>
      <c r="D5" s="21" t="s">
        <v>10</v>
      </c>
      <c r="E5" s="21">
        <v>949</v>
      </c>
      <c r="F5" s="21">
        <v>16</v>
      </c>
      <c r="G5" s="21">
        <v>16</v>
      </c>
      <c r="H5" s="21" t="s">
        <v>10</v>
      </c>
      <c r="I5" s="22">
        <v>5</v>
      </c>
      <c r="J5" s="20" t="s">
        <v>10</v>
      </c>
      <c r="K5" s="21" t="s">
        <v>10</v>
      </c>
      <c r="L5" s="21" t="s">
        <v>10</v>
      </c>
      <c r="M5" s="21" t="s">
        <v>10</v>
      </c>
      <c r="N5" s="21" t="s">
        <v>10</v>
      </c>
      <c r="O5" s="21" t="s">
        <v>10</v>
      </c>
      <c r="P5" s="23" t="s">
        <v>10</v>
      </c>
    </row>
    <row r="6" spans="1:16" x14ac:dyDescent="0.25">
      <c r="A6" s="24" t="s">
        <v>40</v>
      </c>
      <c r="B6" s="25">
        <v>590</v>
      </c>
      <c r="C6" s="26">
        <v>16</v>
      </c>
      <c r="D6" s="26">
        <v>3</v>
      </c>
      <c r="E6" s="26">
        <v>140</v>
      </c>
      <c r="F6" s="26">
        <v>426</v>
      </c>
      <c r="G6" s="26">
        <v>396</v>
      </c>
      <c r="H6" s="26">
        <v>20</v>
      </c>
      <c r="I6" s="27">
        <v>5</v>
      </c>
      <c r="J6" s="25">
        <v>66</v>
      </c>
      <c r="K6" s="26">
        <v>3</v>
      </c>
      <c r="L6" s="26">
        <v>28</v>
      </c>
      <c r="M6" s="26">
        <v>35</v>
      </c>
      <c r="N6" s="26">
        <v>33</v>
      </c>
      <c r="O6" s="26" t="s">
        <v>10</v>
      </c>
      <c r="P6" s="28" t="s">
        <v>10</v>
      </c>
    </row>
    <row r="7" spans="1:16" x14ac:dyDescent="0.25">
      <c r="A7" s="24" t="s">
        <v>13</v>
      </c>
      <c r="B7" s="25">
        <v>444</v>
      </c>
      <c r="C7" s="26">
        <v>43</v>
      </c>
      <c r="D7" s="26">
        <v>7</v>
      </c>
      <c r="E7" s="26">
        <v>172</v>
      </c>
      <c r="F7" s="26">
        <v>219</v>
      </c>
      <c r="G7" s="26">
        <v>189</v>
      </c>
      <c r="H7" s="26">
        <v>24</v>
      </c>
      <c r="I7" s="27">
        <v>3</v>
      </c>
      <c r="J7" s="25">
        <v>340</v>
      </c>
      <c r="K7" s="26">
        <v>7</v>
      </c>
      <c r="L7" s="26">
        <v>170</v>
      </c>
      <c r="M7" s="26">
        <v>160</v>
      </c>
      <c r="N7" s="26">
        <v>155</v>
      </c>
      <c r="O7" s="26">
        <v>3</v>
      </c>
      <c r="P7" s="28">
        <v>3</v>
      </c>
    </row>
    <row r="8" spans="1:16" x14ac:dyDescent="0.25">
      <c r="A8" s="24" t="s">
        <v>14</v>
      </c>
      <c r="B8" s="25">
        <v>586</v>
      </c>
      <c r="C8" s="26">
        <v>73</v>
      </c>
      <c r="D8" s="26">
        <v>17</v>
      </c>
      <c r="E8" s="26">
        <v>231</v>
      </c>
      <c r="F8" s="26">
        <v>259</v>
      </c>
      <c r="G8" s="26">
        <v>257</v>
      </c>
      <c r="H8" s="26">
        <v>1</v>
      </c>
      <c r="I8" s="27">
        <v>6</v>
      </c>
      <c r="J8" s="25">
        <v>506</v>
      </c>
      <c r="K8" s="26">
        <v>17</v>
      </c>
      <c r="L8" s="26">
        <v>230</v>
      </c>
      <c r="M8" s="26">
        <v>255</v>
      </c>
      <c r="N8" s="26">
        <v>253</v>
      </c>
      <c r="O8" s="26">
        <v>1</v>
      </c>
      <c r="P8" s="28">
        <v>4</v>
      </c>
    </row>
    <row r="9" spans="1:16" x14ac:dyDescent="0.25">
      <c r="A9" s="24" t="s">
        <v>15</v>
      </c>
      <c r="B9" s="25">
        <v>583</v>
      </c>
      <c r="C9" s="26">
        <v>89</v>
      </c>
      <c r="D9" s="26">
        <v>35</v>
      </c>
      <c r="E9" s="26">
        <v>214</v>
      </c>
      <c r="F9" s="26">
        <v>240</v>
      </c>
      <c r="G9" s="26">
        <v>239</v>
      </c>
      <c r="H9" s="26">
        <v>1</v>
      </c>
      <c r="I9" s="27">
        <v>5</v>
      </c>
      <c r="J9" s="25">
        <v>490</v>
      </c>
      <c r="K9" s="26">
        <v>35</v>
      </c>
      <c r="L9" s="26">
        <v>214</v>
      </c>
      <c r="M9" s="26">
        <v>238</v>
      </c>
      <c r="N9" s="26">
        <v>237</v>
      </c>
      <c r="O9" s="26">
        <v>1</v>
      </c>
      <c r="P9" s="28">
        <v>3</v>
      </c>
    </row>
    <row r="10" spans="1:16" x14ac:dyDescent="0.25">
      <c r="A10" s="24" t="s">
        <v>16</v>
      </c>
      <c r="B10" s="25">
        <v>683</v>
      </c>
      <c r="C10" s="26">
        <v>90</v>
      </c>
      <c r="D10" s="26">
        <v>37</v>
      </c>
      <c r="E10" s="26">
        <v>244</v>
      </c>
      <c r="F10" s="26">
        <v>300</v>
      </c>
      <c r="G10" s="26">
        <v>291</v>
      </c>
      <c r="H10" s="26">
        <v>5</v>
      </c>
      <c r="I10" s="27">
        <v>12</v>
      </c>
      <c r="J10" s="25">
        <v>589</v>
      </c>
      <c r="K10" s="26">
        <v>37</v>
      </c>
      <c r="L10" s="26">
        <v>244</v>
      </c>
      <c r="M10" s="26">
        <v>300</v>
      </c>
      <c r="N10" s="26">
        <v>291</v>
      </c>
      <c r="O10" s="26">
        <v>5</v>
      </c>
      <c r="P10" s="28">
        <v>8</v>
      </c>
    </row>
    <row r="11" spans="1:16" x14ac:dyDescent="0.25">
      <c r="A11" s="24" t="s">
        <v>17</v>
      </c>
      <c r="B11" s="25">
        <v>839</v>
      </c>
      <c r="C11" s="26">
        <v>87</v>
      </c>
      <c r="D11" s="26">
        <v>55</v>
      </c>
      <c r="E11" s="26">
        <v>293</v>
      </c>
      <c r="F11" s="26">
        <v>397</v>
      </c>
      <c r="G11" s="26">
        <v>394</v>
      </c>
      <c r="H11" s="26">
        <v>2</v>
      </c>
      <c r="I11" s="27">
        <v>7</v>
      </c>
      <c r="J11" s="25">
        <v>748</v>
      </c>
      <c r="K11" s="26">
        <v>55</v>
      </c>
      <c r="L11" s="26">
        <v>293</v>
      </c>
      <c r="M11" s="26">
        <v>396</v>
      </c>
      <c r="N11" s="26">
        <v>393</v>
      </c>
      <c r="O11" s="26">
        <v>2</v>
      </c>
      <c r="P11" s="28">
        <v>4</v>
      </c>
    </row>
    <row r="12" spans="1:16" x14ac:dyDescent="0.25">
      <c r="A12" s="24" t="s">
        <v>18</v>
      </c>
      <c r="B12" s="25">
        <v>1008</v>
      </c>
      <c r="C12" s="26">
        <v>108</v>
      </c>
      <c r="D12" s="26">
        <v>62</v>
      </c>
      <c r="E12" s="26">
        <v>364</v>
      </c>
      <c r="F12" s="26">
        <v>468</v>
      </c>
      <c r="G12" s="26">
        <v>458</v>
      </c>
      <c r="H12" s="26">
        <v>5</v>
      </c>
      <c r="I12" s="27">
        <v>6</v>
      </c>
      <c r="J12" s="25">
        <v>896</v>
      </c>
      <c r="K12" s="26">
        <v>62</v>
      </c>
      <c r="L12" s="26">
        <v>364</v>
      </c>
      <c r="M12" s="26">
        <v>468</v>
      </c>
      <c r="N12" s="26">
        <v>458</v>
      </c>
      <c r="O12" s="26">
        <v>5</v>
      </c>
      <c r="P12" s="28">
        <v>2</v>
      </c>
    </row>
    <row r="13" spans="1:16" x14ac:dyDescent="0.25">
      <c r="A13" s="24" t="s">
        <v>19</v>
      </c>
      <c r="B13" s="25">
        <v>846</v>
      </c>
      <c r="C13" s="26">
        <v>114</v>
      </c>
      <c r="D13" s="26">
        <v>60</v>
      </c>
      <c r="E13" s="26">
        <v>280</v>
      </c>
      <c r="F13" s="26">
        <v>388</v>
      </c>
      <c r="G13" s="26">
        <v>383</v>
      </c>
      <c r="H13" s="26">
        <v>2</v>
      </c>
      <c r="I13" s="27">
        <v>4</v>
      </c>
      <c r="J13" s="25">
        <v>731</v>
      </c>
      <c r="K13" s="26">
        <v>60</v>
      </c>
      <c r="L13" s="26">
        <v>280</v>
      </c>
      <c r="M13" s="26">
        <v>388</v>
      </c>
      <c r="N13" s="26">
        <v>383</v>
      </c>
      <c r="O13" s="26">
        <v>2</v>
      </c>
      <c r="P13" s="28">
        <v>3</v>
      </c>
    </row>
    <row r="14" spans="1:16" x14ac:dyDescent="0.25">
      <c r="A14" s="24" t="s">
        <v>20</v>
      </c>
      <c r="B14" s="25">
        <v>886</v>
      </c>
      <c r="C14" s="26">
        <v>115</v>
      </c>
      <c r="D14" s="26">
        <v>71</v>
      </c>
      <c r="E14" s="26">
        <v>313</v>
      </c>
      <c r="F14" s="26">
        <v>384</v>
      </c>
      <c r="G14" s="26">
        <v>374</v>
      </c>
      <c r="H14" s="26">
        <v>8</v>
      </c>
      <c r="I14" s="27">
        <v>3</v>
      </c>
      <c r="J14" s="25">
        <v>769</v>
      </c>
      <c r="K14" s="26">
        <v>71</v>
      </c>
      <c r="L14" s="26">
        <v>313</v>
      </c>
      <c r="M14" s="26">
        <v>383</v>
      </c>
      <c r="N14" s="26">
        <v>374</v>
      </c>
      <c r="O14" s="26">
        <v>7</v>
      </c>
      <c r="P14" s="28">
        <v>2</v>
      </c>
    </row>
    <row r="15" spans="1:16" x14ac:dyDescent="0.25">
      <c r="A15" s="24" t="s">
        <v>21</v>
      </c>
      <c r="B15" s="25">
        <v>868</v>
      </c>
      <c r="C15" s="26">
        <v>237</v>
      </c>
      <c r="D15" s="26">
        <v>78</v>
      </c>
      <c r="E15" s="26">
        <v>260</v>
      </c>
      <c r="F15" s="26">
        <v>289</v>
      </c>
      <c r="G15" s="26">
        <v>283</v>
      </c>
      <c r="H15" s="26">
        <v>6</v>
      </c>
      <c r="I15" s="27">
        <v>4</v>
      </c>
      <c r="J15" s="25">
        <v>629</v>
      </c>
      <c r="K15" s="26">
        <v>78</v>
      </c>
      <c r="L15" s="26">
        <v>260</v>
      </c>
      <c r="M15" s="26">
        <v>289</v>
      </c>
      <c r="N15" s="26">
        <v>283</v>
      </c>
      <c r="O15" s="26">
        <v>6</v>
      </c>
      <c r="P15" s="28">
        <v>2</v>
      </c>
    </row>
    <row r="16" spans="1:16" x14ac:dyDescent="0.25">
      <c r="A16" s="24" t="s">
        <v>22</v>
      </c>
      <c r="B16" s="25">
        <v>1015</v>
      </c>
      <c r="C16" s="26">
        <v>472</v>
      </c>
      <c r="D16" s="26">
        <v>133</v>
      </c>
      <c r="E16" s="26">
        <v>230</v>
      </c>
      <c r="F16" s="26">
        <v>177</v>
      </c>
      <c r="G16" s="26">
        <v>173</v>
      </c>
      <c r="H16" s="26">
        <v>4</v>
      </c>
      <c r="I16" s="27">
        <v>3</v>
      </c>
      <c r="J16" s="25">
        <v>542</v>
      </c>
      <c r="K16" s="26">
        <v>133</v>
      </c>
      <c r="L16" s="26">
        <v>230</v>
      </c>
      <c r="M16" s="26">
        <v>177</v>
      </c>
      <c r="N16" s="26">
        <v>173</v>
      </c>
      <c r="O16" s="26">
        <v>4</v>
      </c>
      <c r="P16" s="28">
        <v>2</v>
      </c>
    </row>
    <row r="17" spans="1:16" x14ac:dyDescent="0.25">
      <c r="A17" s="24" t="s">
        <v>23</v>
      </c>
      <c r="B17" s="25">
        <v>1217</v>
      </c>
      <c r="C17" s="26">
        <v>772</v>
      </c>
      <c r="D17" s="26">
        <v>158</v>
      </c>
      <c r="E17" s="26">
        <v>196</v>
      </c>
      <c r="F17" s="26">
        <v>84</v>
      </c>
      <c r="G17" s="26">
        <v>84</v>
      </c>
      <c r="H17" s="26" t="s">
        <v>10</v>
      </c>
      <c r="I17" s="27">
        <v>7</v>
      </c>
      <c r="J17" s="25">
        <v>442</v>
      </c>
      <c r="K17" s="26">
        <v>158</v>
      </c>
      <c r="L17" s="26">
        <v>196</v>
      </c>
      <c r="M17" s="26">
        <v>84</v>
      </c>
      <c r="N17" s="26">
        <v>84</v>
      </c>
      <c r="O17" s="26" t="s">
        <v>10</v>
      </c>
      <c r="P17" s="28">
        <v>4</v>
      </c>
    </row>
    <row r="18" spans="1:16" x14ac:dyDescent="0.25">
      <c r="A18" s="24" t="s">
        <v>24</v>
      </c>
      <c r="B18" s="25">
        <v>1114</v>
      </c>
      <c r="C18" s="26">
        <v>842</v>
      </c>
      <c r="D18" s="26">
        <v>129</v>
      </c>
      <c r="E18" s="26">
        <v>107</v>
      </c>
      <c r="F18" s="26">
        <v>27</v>
      </c>
      <c r="G18" s="26">
        <v>27</v>
      </c>
      <c r="H18" s="26" t="s">
        <v>10</v>
      </c>
      <c r="I18" s="27">
        <v>9</v>
      </c>
      <c r="J18" s="25">
        <v>268</v>
      </c>
      <c r="K18" s="26">
        <v>129</v>
      </c>
      <c r="L18" s="26">
        <v>107</v>
      </c>
      <c r="M18" s="26">
        <v>27</v>
      </c>
      <c r="N18" s="26">
        <v>27</v>
      </c>
      <c r="O18" s="26" t="s">
        <v>10</v>
      </c>
      <c r="P18" s="28">
        <v>5</v>
      </c>
    </row>
    <row r="19" spans="1:16" x14ac:dyDescent="0.25">
      <c r="A19" s="24" t="s">
        <v>25</v>
      </c>
      <c r="B19" s="25">
        <v>724</v>
      </c>
      <c r="C19" s="26">
        <v>614</v>
      </c>
      <c r="D19" s="26">
        <v>80</v>
      </c>
      <c r="E19" s="26">
        <v>26</v>
      </c>
      <c r="F19" s="26">
        <v>4</v>
      </c>
      <c r="G19" s="26">
        <v>4</v>
      </c>
      <c r="H19" s="26" t="s">
        <v>10</v>
      </c>
      <c r="I19" s="27" t="s">
        <v>10</v>
      </c>
      <c r="J19" s="25">
        <v>110</v>
      </c>
      <c r="K19" s="26">
        <v>80</v>
      </c>
      <c r="L19" s="26">
        <v>26</v>
      </c>
      <c r="M19" s="26">
        <v>4</v>
      </c>
      <c r="N19" s="26">
        <v>4</v>
      </c>
      <c r="O19" s="26" t="s">
        <v>10</v>
      </c>
      <c r="P19" s="28" t="s">
        <v>10</v>
      </c>
    </row>
    <row r="20" spans="1:16" x14ac:dyDescent="0.25">
      <c r="A20" s="24" t="s">
        <v>26</v>
      </c>
      <c r="B20" s="25">
        <v>948</v>
      </c>
      <c r="C20" s="26">
        <v>889</v>
      </c>
      <c r="D20" s="26">
        <v>44</v>
      </c>
      <c r="E20" s="26">
        <v>9</v>
      </c>
      <c r="F20" s="26">
        <v>3</v>
      </c>
      <c r="G20" s="26">
        <v>3</v>
      </c>
      <c r="H20" s="26" t="s">
        <v>10</v>
      </c>
      <c r="I20" s="27">
        <v>3</v>
      </c>
      <c r="J20" s="25">
        <v>56</v>
      </c>
      <c r="K20" s="26">
        <v>44</v>
      </c>
      <c r="L20" s="26">
        <v>9</v>
      </c>
      <c r="M20" s="26">
        <v>3</v>
      </c>
      <c r="N20" s="26">
        <v>3</v>
      </c>
      <c r="O20" s="26" t="s">
        <v>10</v>
      </c>
      <c r="P20" s="28" t="s">
        <v>10</v>
      </c>
    </row>
    <row r="21" spans="1:16" ht="13.15" thickBot="1" x14ac:dyDescent="0.3">
      <c r="A21" s="29" t="s">
        <v>27</v>
      </c>
      <c r="B21" s="30">
        <v>123</v>
      </c>
      <c r="C21" s="31" t="s">
        <v>10</v>
      </c>
      <c r="D21" s="31" t="s">
        <v>10</v>
      </c>
      <c r="E21" s="31" t="s">
        <v>10</v>
      </c>
      <c r="F21" s="31" t="s">
        <v>10</v>
      </c>
      <c r="G21" s="31" t="s">
        <v>10</v>
      </c>
      <c r="H21" s="31" t="s">
        <v>10</v>
      </c>
      <c r="I21" s="32">
        <v>123</v>
      </c>
      <c r="J21" s="30" t="s">
        <v>10</v>
      </c>
      <c r="K21" s="31" t="s">
        <v>10</v>
      </c>
      <c r="L21" s="31" t="s">
        <v>10</v>
      </c>
      <c r="M21" s="31" t="s">
        <v>10</v>
      </c>
      <c r="N21" s="31" t="s">
        <v>10</v>
      </c>
      <c r="O21" s="31" t="s">
        <v>10</v>
      </c>
      <c r="P21" s="33" t="s">
        <v>10</v>
      </c>
    </row>
    <row r="22" spans="1:16" ht="13.15" thickBot="1" x14ac:dyDescent="0.3">
      <c r="A22" s="16" t="s">
        <v>28</v>
      </c>
      <c r="B22" s="17">
        <f>SUM(B23:B39)</f>
        <v>6909</v>
      </c>
      <c r="C22" s="18">
        <f>SUM(C23:C39)</f>
        <v>2023</v>
      </c>
      <c r="D22" s="18">
        <f t="shared" ref="D22" si="6">SUM(D23:D39)</f>
        <v>546</v>
      </c>
      <c r="E22" s="18">
        <f t="shared" ref="E22" si="7">SUM(E23:E39)</f>
        <v>2184</v>
      </c>
      <c r="F22" s="18">
        <f t="shared" ref="F22" si="8">SUM(F23:F39)</f>
        <v>2036</v>
      </c>
      <c r="G22" s="18">
        <f t="shared" ref="G22" si="9">SUM(G23:G39)</f>
        <v>1970</v>
      </c>
      <c r="H22" s="18">
        <f t="shared" ref="H22" si="10">SUM(H23:H39)</f>
        <v>51</v>
      </c>
      <c r="I22" s="18">
        <f t="shared" ref="I22" si="11">SUM(I23:I39)</f>
        <v>120</v>
      </c>
      <c r="J22" s="17">
        <f>SUM(J23:J39)</f>
        <v>4025</v>
      </c>
      <c r="K22" s="18">
        <f>SUM(K23:K39)</f>
        <v>546</v>
      </c>
      <c r="L22" s="18">
        <f t="shared" ref="L22" si="12">SUM(L23:L39)</f>
        <v>1650</v>
      </c>
      <c r="M22" s="18">
        <f t="shared" ref="M22" si="13">SUM(M23:M39)</f>
        <v>1803</v>
      </c>
      <c r="N22" s="18">
        <f t="shared" ref="N22" si="14">SUM(N23:N39)</f>
        <v>1761</v>
      </c>
      <c r="O22" s="18">
        <f t="shared" ref="O22" si="15">SUM(O23:O39)</f>
        <v>31</v>
      </c>
      <c r="P22" s="18">
        <f t="shared" ref="P22" si="16">SUM(P23:P39)</f>
        <v>26</v>
      </c>
    </row>
    <row r="23" spans="1:16" ht="13.15" thickTop="1" x14ac:dyDescent="0.25">
      <c r="A23" s="19" t="s">
        <v>11</v>
      </c>
      <c r="B23" s="20">
        <v>775</v>
      </c>
      <c r="C23" s="21">
        <v>290</v>
      </c>
      <c r="D23" s="21" t="s">
        <v>10</v>
      </c>
      <c r="E23" s="21">
        <v>473</v>
      </c>
      <c r="F23" s="21">
        <v>11</v>
      </c>
      <c r="G23" s="21">
        <v>11</v>
      </c>
      <c r="H23" s="21" t="s">
        <v>10</v>
      </c>
      <c r="I23" s="22">
        <v>1</v>
      </c>
      <c r="J23" s="20" t="s">
        <v>10</v>
      </c>
      <c r="K23" s="21" t="s">
        <v>10</v>
      </c>
      <c r="L23" s="21" t="s">
        <v>10</v>
      </c>
      <c r="M23" s="21" t="s">
        <v>10</v>
      </c>
      <c r="N23" s="21" t="s">
        <v>10</v>
      </c>
      <c r="O23" s="21" t="s">
        <v>10</v>
      </c>
      <c r="P23" s="23" t="s">
        <v>10</v>
      </c>
    </row>
    <row r="24" spans="1:16" x14ac:dyDescent="0.25">
      <c r="A24" s="24" t="s">
        <v>12</v>
      </c>
      <c r="B24" s="25">
        <v>292</v>
      </c>
      <c r="C24" s="26">
        <v>9</v>
      </c>
      <c r="D24" s="26">
        <v>3</v>
      </c>
      <c r="E24" s="26">
        <v>73</v>
      </c>
      <c r="F24" s="26">
        <v>205</v>
      </c>
      <c r="G24" s="26">
        <v>191</v>
      </c>
      <c r="H24" s="26">
        <v>11</v>
      </c>
      <c r="I24" s="27">
        <v>2</v>
      </c>
      <c r="J24" s="25">
        <v>30</v>
      </c>
      <c r="K24" s="26">
        <v>3</v>
      </c>
      <c r="L24" s="26">
        <v>14</v>
      </c>
      <c r="M24" s="26">
        <v>13</v>
      </c>
      <c r="N24" s="26">
        <v>12</v>
      </c>
      <c r="O24" s="26" t="s">
        <v>10</v>
      </c>
      <c r="P24" s="28" t="s">
        <v>10</v>
      </c>
    </row>
    <row r="25" spans="1:16" x14ac:dyDescent="0.25">
      <c r="A25" s="24" t="s">
        <v>13</v>
      </c>
      <c r="B25" s="25">
        <v>242</v>
      </c>
      <c r="C25" s="26">
        <v>22</v>
      </c>
      <c r="D25" s="26">
        <v>3</v>
      </c>
      <c r="E25" s="26">
        <v>110</v>
      </c>
      <c r="F25" s="26">
        <v>105</v>
      </c>
      <c r="G25" s="26">
        <v>92</v>
      </c>
      <c r="H25" s="26">
        <v>10</v>
      </c>
      <c r="I25" s="27">
        <v>2</v>
      </c>
      <c r="J25" s="25">
        <v>193</v>
      </c>
      <c r="K25" s="26">
        <v>3</v>
      </c>
      <c r="L25" s="26">
        <v>108</v>
      </c>
      <c r="M25" s="26">
        <v>80</v>
      </c>
      <c r="N25" s="26">
        <v>78</v>
      </c>
      <c r="O25" s="26">
        <v>1</v>
      </c>
      <c r="P25" s="28">
        <v>2</v>
      </c>
    </row>
    <row r="26" spans="1:16" x14ac:dyDescent="0.25">
      <c r="A26" s="24" t="s">
        <v>14</v>
      </c>
      <c r="B26" s="25">
        <v>325</v>
      </c>
      <c r="C26" s="26">
        <v>29</v>
      </c>
      <c r="D26" s="26">
        <v>8</v>
      </c>
      <c r="E26" s="26">
        <v>153</v>
      </c>
      <c r="F26" s="26">
        <v>133</v>
      </c>
      <c r="G26" s="26">
        <v>131</v>
      </c>
      <c r="H26" s="26">
        <v>1</v>
      </c>
      <c r="I26" s="27">
        <v>2</v>
      </c>
      <c r="J26" s="25">
        <v>294</v>
      </c>
      <c r="K26" s="26">
        <v>8</v>
      </c>
      <c r="L26" s="26">
        <v>153</v>
      </c>
      <c r="M26" s="26">
        <v>131</v>
      </c>
      <c r="N26" s="26">
        <v>129</v>
      </c>
      <c r="O26" s="26">
        <v>1</v>
      </c>
      <c r="P26" s="28">
        <v>2</v>
      </c>
    </row>
    <row r="27" spans="1:16" x14ac:dyDescent="0.25">
      <c r="A27" s="24" t="s">
        <v>15</v>
      </c>
      <c r="B27" s="25">
        <v>325</v>
      </c>
      <c r="C27" s="26">
        <v>28</v>
      </c>
      <c r="D27" s="26">
        <v>17</v>
      </c>
      <c r="E27" s="26">
        <v>143</v>
      </c>
      <c r="F27" s="26">
        <v>133</v>
      </c>
      <c r="G27" s="26">
        <v>132</v>
      </c>
      <c r="H27" s="26">
        <v>1</v>
      </c>
      <c r="I27" s="27">
        <v>4</v>
      </c>
      <c r="J27" s="25">
        <v>293</v>
      </c>
      <c r="K27" s="26">
        <v>17</v>
      </c>
      <c r="L27" s="26">
        <v>143</v>
      </c>
      <c r="M27" s="26">
        <v>131</v>
      </c>
      <c r="N27" s="26">
        <v>130</v>
      </c>
      <c r="O27" s="26">
        <v>1</v>
      </c>
      <c r="P27" s="28">
        <v>2</v>
      </c>
    </row>
    <row r="28" spans="1:16" x14ac:dyDescent="0.25">
      <c r="A28" s="24" t="s">
        <v>16</v>
      </c>
      <c r="B28" s="25">
        <v>348</v>
      </c>
      <c r="C28" s="26">
        <v>29</v>
      </c>
      <c r="D28" s="26">
        <v>23</v>
      </c>
      <c r="E28" s="26">
        <v>128</v>
      </c>
      <c r="F28" s="26">
        <v>161</v>
      </c>
      <c r="G28" s="26">
        <v>156</v>
      </c>
      <c r="H28" s="26">
        <v>3</v>
      </c>
      <c r="I28" s="27">
        <v>7</v>
      </c>
      <c r="J28" s="25">
        <v>317</v>
      </c>
      <c r="K28" s="26">
        <v>23</v>
      </c>
      <c r="L28" s="26">
        <v>128</v>
      </c>
      <c r="M28" s="26">
        <v>161</v>
      </c>
      <c r="N28" s="26">
        <v>156</v>
      </c>
      <c r="O28" s="26">
        <v>3</v>
      </c>
      <c r="P28" s="28">
        <v>5</v>
      </c>
    </row>
    <row r="29" spans="1:16" x14ac:dyDescent="0.25">
      <c r="A29" s="24" t="s">
        <v>17</v>
      </c>
      <c r="B29" s="25">
        <v>435</v>
      </c>
      <c r="C29" s="26">
        <v>25</v>
      </c>
      <c r="D29" s="26">
        <v>31</v>
      </c>
      <c r="E29" s="26">
        <v>158</v>
      </c>
      <c r="F29" s="26">
        <v>217</v>
      </c>
      <c r="G29" s="26">
        <v>214</v>
      </c>
      <c r="H29" s="26">
        <v>2</v>
      </c>
      <c r="I29" s="27">
        <v>4</v>
      </c>
      <c r="J29" s="25">
        <v>408</v>
      </c>
      <c r="K29" s="26">
        <v>31</v>
      </c>
      <c r="L29" s="26">
        <v>158</v>
      </c>
      <c r="M29" s="26">
        <v>216</v>
      </c>
      <c r="N29" s="26">
        <v>213</v>
      </c>
      <c r="O29" s="26">
        <v>2</v>
      </c>
      <c r="P29" s="28">
        <v>3</v>
      </c>
    </row>
    <row r="30" spans="1:16" x14ac:dyDescent="0.25">
      <c r="A30" s="24" t="s">
        <v>18</v>
      </c>
      <c r="B30" s="25">
        <v>532</v>
      </c>
      <c r="C30" s="26">
        <v>34</v>
      </c>
      <c r="D30" s="26">
        <v>35</v>
      </c>
      <c r="E30" s="26">
        <v>189</v>
      </c>
      <c r="F30" s="26">
        <v>269</v>
      </c>
      <c r="G30" s="26">
        <v>260</v>
      </c>
      <c r="H30" s="26">
        <v>5</v>
      </c>
      <c r="I30" s="27">
        <v>5</v>
      </c>
      <c r="J30" s="25">
        <v>495</v>
      </c>
      <c r="K30" s="26">
        <v>35</v>
      </c>
      <c r="L30" s="26">
        <v>189</v>
      </c>
      <c r="M30" s="26">
        <v>269</v>
      </c>
      <c r="N30" s="26">
        <v>260</v>
      </c>
      <c r="O30" s="26">
        <v>5</v>
      </c>
      <c r="P30" s="28">
        <v>2</v>
      </c>
    </row>
    <row r="31" spans="1:16" x14ac:dyDescent="0.25">
      <c r="A31" s="24" t="s">
        <v>19</v>
      </c>
      <c r="B31" s="25">
        <v>436</v>
      </c>
      <c r="C31" s="26">
        <v>47</v>
      </c>
      <c r="D31" s="26">
        <v>34</v>
      </c>
      <c r="E31" s="26">
        <v>137</v>
      </c>
      <c r="F31" s="26">
        <v>214</v>
      </c>
      <c r="G31" s="26">
        <v>212</v>
      </c>
      <c r="H31" s="26">
        <v>2</v>
      </c>
      <c r="I31" s="27">
        <v>4</v>
      </c>
      <c r="J31" s="25">
        <v>388</v>
      </c>
      <c r="K31" s="26">
        <v>34</v>
      </c>
      <c r="L31" s="26">
        <v>137</v>
      </c>
      <c r="M31" s="26">
        <v>214</v>
      </c>
      <c r="N31" s="26">
        <v>212</v>
      </c>
      <c r="O31" s="26">
        <v>2</v>
      </c>
      <c r="P31" s="28">
        <v>3</v>
      </c>
    </row>
    <row r="32" spans="1:16" x14ac:dyDescent="0.25">
      <c r="A32" s="24" t="s">
        <v>39</v>
      </c>
      <c r="B32" s="25">
        <v>431</v>
      </c>
      <c r="C32" s="26">
        <v>34</v>
      </c>
      <c r="D32" s="26">
        <v>43</v>
      </c>
      <c r="E32" s="26">
        <v>137</v>
      </c>
      <c r="F32" s="26">
        <v>216</v>
      </c>
      <c r="G32" s="26">
        <v>208</v>
      </c>
      <c r="H32" s="26">
        <v>7</v>
      </c>
      <c r="I32" s="27">
        <v>1</v>
      </c>
      <c r="J32" s="25">
        <v>396</v>
      </c>
      <c r="K32" s="26">
        <v>43</v>
      </c>
      <c r="L32" s="26">
        <v>137</v>
      </c>
      <c r="M32" s="26">
        <v>216</v>
      </c>
      <c r="N32" s="26">
        <v>208</v>
      </c>
      <c r="O32" s="26">
        <v>7</v>
      </c>
      <c r="P32" s="28" t="s">
        <v>10</v>
      </c>
    </row>
    <row r="33" spans="1:16" x14ac:dyDescent="0.25">
      <c r="A33" s="24" t="s">
        <v>21</v>
      </c>
      <c r="B33" s="25">
        <v>443</v>
      </c>
      <c r="C33" s="26">
        <v>81</v>
      </c>
      <c r="D33" s="26">
        <v>41</v>
      </c>
      <c r="E33" s="26">
        <v>136</v>
      </c>
      <c r="F33" s="26">
        <v>183</v>
      </c>
      <c r="G33" s="26">
        <v>177</v>
      </c>
      <c r="H33" s="26">
        <v>6</v>
      </c>
      <c r="I33" s="27">
        <v>2</v>
      </c>
      <c r="J33" s="25">
        <v>360</v>
      </c>
      <c r="K33" s="26">
        <v>41</v>
      </c>
      <c r="L33" s="26">
        <v>136</v>
      </c>
      <c r="M33" s="26">
        <v>183</v>
      </c>
      <c r="N33" s="26">
        <v>177</v>
      </c>
      <c r="O33" s="26">
        <v>6</v>
      </c>
      <c r="P33" s="28" t="s">
        <v>10</v>
      </c>
    </row>
    <row r="34" spans="1:16" x14ac:dyDescent="0.25">
      <c r="A34" s="24" t="s">
        <v>22</v>
      </c>
      <c r="B34" s="25">
        <v>487</v>
      </c>
      <c r="C34" s="26">
        <v>183</v>
      </c>
      <c r="D34" s="26">
        <v>68</v>
      </c>
      <c r="E34" s="26">
        <v>123</v>
      </c>
      <c r="F34" s="26">
        <v>112</v>
      </c>
      <c r="G34" s="26">
        <v>109</v>
      </c>
      <c r="H34" s="26">
        <v>3</v>
      </c>
      <c r="I34" s="27">
        <v>1</v>
      </c>
      <c r="J34" s="25">
        <v>304</v>
      </c>
      <c r="K34" s="26">
        <v>68</v>
      </c>
      <c r="L34" s="26">
        <v>123</v>
      </c>
      <c r="M34" s="26">
        <v>112</v>
      </c>
      <c r="N34" s="26">
        <v>109</v>
      </c>
      <c r="O34" s="26">
        <v>3</v>
      </c>
      <c r="P34" s="28">
        <v>1</v>
      </c>
    </row>
    <row r="35" spans="1:16" x14ac:dyDescent="0.25">
      <c r="A35" s="24" t="s">
        <v>23</v>
      </c>
      <c r="B35" s="25">
        <v>587</v>
      </c>
      <c r="C35" s="26">
        <v>310</v>
      </c>
      <c r="D35" s="26">
        <v>93</v>
      </c>
      <c r="E35" s="26">
        <v>127</v>
      </c>
      <c r="F35" s="26">
        <v>55</v>
      </c>
      <c r="G35" s="26">
        <v>55</v>
      </c>
      <c r="H35" s="26" t="s">
        <v>10</v>
      </c>
      <c r="I35" s="27">
        <v>2</v>
      </c>
      <c r="J35" s="25">
        <v>277</v>
      </c>
      <c r="K35" s="26">
        <v>93</v>
      </c>
      <c r="L35" s="26">
        <v>127</v>
      </c>
      <c r="M35" s="26">
        <v>55</v>
      </c>
      <c r="N35" s="26">
        <v>55</v>
      </c>
      <c r="O35" s="26" t="s">
        <v>10</v>
      </c>
      <c r="P35" s="28">
        <v>2</v>
      </c>
    </row>
    <row r="36" spans="1:16" x14ac:dyDescent="0.25">
      <c r="A36" s="24" t="s">
        <v>24</v>
      </c>
      <c r="B36" s="25">
        <v>540</v>
      </c>
      <c r="C36" s="26">
        <v>369</v>
      </c>
      <c r="D36" s="26">
        <v>75</v>
      </c>
      <c r="E36" s="26">
        <v>73</v>
      </c>
      <c r="F36" s="26">
        <v>16</v>
      </c>
      <c r="G36" s="26">
        <v>16</v>
      </c>
      <c r="H36" s="26" t="s">
        <v>10</v>
      </c>
      <c r="I36" s="27">
        <v>7</v>
      </c>
      <c r="J36" s="25">
        <v>168</v>
      </c>
      <c r="K36" s="26">
        <v>75</v>
      </c>
      <c r="L36" s="26">
        <v>73</v>
      </c>
      <c r="M36" s="26">
        <v>16</v>
      </c>
      <c r="N36" s="26">
        <v>16</v>
      </c>
      <c r="O36" s="26" t="s">
        <v>10</v>
      </c>
      <c r="P36" s="28">
        <v>4</v>
      </c>
    </row>
    <row r="37" spans="1:16" x14ac:dyDescent="0.25">
      <c r="A37" s="24" t="s">
        <v>25</v>
      </c>
      <c r="B37" s="25">
        <v>312</v>
      </c>
      <c r="C37" s="26">
        <v>251</v>
      </c>
      <c r="D37" s="26">
        <v>42</v>
      </c>
      <c r="E37" s="26">
        <v>16</v>
      </c>
      <c r="F37" s="26">
        <v>3</v>
      </c>
      <c r="G37" s="26">
        <v>3</v>
      </c>
      <c r="H37" s="26" t="s">
        <v>10</v>
      </c>
      <c r="I37" s="27" t="s">
        <v>10</v>
      </c>
      <c r="J37" s="25">
        <v>61</v>
      </c>
      <c r="K37" s="26">
        <v>42</v>
      </c>
      <c r="L37" s="26">
        <v>16</v>
      </c>
      <c r="M37" s="26">
        <v>3</v>
      </c>
      <c r="N37" s="26">
        <v>3</v>
      </c>
      <c r="O37" s="26" t="s">
        <v>10</v>
      </c>
      <c r="P37" s="28" t="s">
        <v>10</v>
      </c>
    </row>
    <row r="38" spans="1:16" x14ac:dyDescent="0.25">
      <c r="A38" s="24" t="s">
        <v>26</v>
      </c>
      <c r="B38" s="25">
        <v>323</v>
      </c>
      <c r="C38" s="26">
        <v>282</v>
      </c>
      <c r="D38" s="26">
        <v>30</v>
      </c>
      <c r="E38" s="26">
        <v>8</v>
      </c>
      <c r="F38" s="26">
        <v>3</v>
      </c>
      <c r="G38" s="26">
        <v>3</v>
      </c>
      <c r="H38" s="26" t="s">
        <v>10</v>
      </c>
      <c r="I38" s="27" t="s">
        <v>10</v>
      </c>
      <c r="J38" s="25">
        <v>41</v>
      </c>
      <c r="K38" s="26">
        <v>30</v>
      </c>
      <c r="L38" s="26">
        <v>8</v>
      </c>
      <c r="M38" s="26">
        <v>3</v>
      </c>
      <c r="N38" s="26">
        <v>3</v>
      </c>
      <c r="O38" s="26" t="s">
        <v>10</v>
      </c>
      <c r="P38" s="28" t="s">
        <v>10</v>
      </c>
    </row>
    <row r="39" spans="1:16" ht="13.15" thickBot="1" x14ac:dyDescent="0.3">
      <c r="A39" s="34" t="s">
        <v>27</v>
      </c>
      <c r="B39" s="35">
        <v>76</v>
      </c>
      <c r="C39" s="36" t="s">
        <v>10</v>
      </c>
      <c r="D39" s="36" t="s">
        <v>10</v>
      </c>
      <c r="E39" s="36" t="s">
        <v>10</v>
      </c>
      <c r="F39" s="36" t="s">
        <v>10</v>
      </c>
      <c r="G39" s="36" t="s">
        <v>10</v>
      </c>
      <c r="H39" s="36" t="s">
        <v>10</v>
      </c>
      <c r="I39" s="37">
        <v>76</v>
      </c>
      <c r="J39" s="35" t="s">
        <v>10</v>
      </c>
      <c r="K39" s="36" t="s">
        <v>10</v>
      </c>
      <c r="L39" s="36" t="s">
        <v>10</v>
      </c>
      <c r="M39" s="36" t="s">
        <v>10</v>
      </c>
      <c r="N39" s="36" t="s">
        <v>10</v>
      </c>
      <c r="O39" s="36" t="s">
        <v>10</v>
      </c>
      <c r="P39" s="38" t="s">
        <v>10</v>
      </c>
    </row>
    <row r="40" spans="1:16" ht="13.15" thickBot="1" x14ac:dyDescent="0.3">
      <c r="A40" s="39" t="s">
        <v>29</v>
      </c>
      <c r="B40" s="40">
        <f>SUM(B41:B57)</f>
        <v>7095</v>
      </c>
      <c r="C40" s="41">
        <f>SUM(C41:C57)</f>
        <v>3098</v>
      </c>
      <c r="D40" s="41">
        <f t="shared" ref="D40" si="17">SUM(D41:D57)</f>
        <v>423</v>
      </c>
      <c r="E40" s="41">
        <f t="shared" ref="E40" si="18">SUM(E41:E57)</f>
        <v>1844</v>
      </c>
      <c r="F40" s="41">
        <f t="shared" ref="F40" si="19">SUM(F41:F57)</f>
        <v>1645</v>
      </c>
      <c r="G40" s="41">
        <f t="shared" ref="G40" si="20">SUM(G41:G57)</f>
        <v>1601</v>
      </c>
      <c r="H40" s="41">
        <f t="shared" ref="H40" si="21">SUM(H41:H57)</f>
        <v>27</v>
      </c>
      <c r="I40" s="42">
        <f>SUM(I41:I57)</f>
        <v>85</v>
      </c>
      <c r="J40" s="43">
        <f>SUM(J41:J57)</f>
        <v>3157</v>
      </c>
      <c r="K40" s="44">
        <f>SUM(K41:K57)</f>
        <v>423</v>
      </c>
      <c r="L40" s="44">
        <f t="shared" ref="L40" si="22">SUM(L41:L57)</f>
        <v>1314</v>
      </c>
      <c r="M40" s="44">
        <f t="shared" ref="M40" si="23">SUM(M41:M57)</f>
        <v>1404</v>
      </c>
      <c r="N40" s="44">
        <f t="shared" ref="N40" si="24">SUM(N41:N57)</f>
        <v>1390</v>
      </c>
      <c r="O40" s="44">
        <f t="shared" ref="O40" si="25">SUM(O41:O57)</f>
        <v>5</v>
      </c>
      <c r="P40" s="44">
        <f t="shared" ref="P40" si="26">SUM(P41:P57)</f>
        <v>16</v>
      </c>
    </row>
    <row r="41" spans="1:16" ht="13.15" thickTop="1" x14ac:dyDescent="0.25">
      <c r="A41" s="45" t="s">
        <v>11</v>
      </c>
      <c r="B41" s="46">
        <v>755</v>
      </c>
      <c r="C41" s="47">
        <v>270</v>
      </c>
      <c r="D41" s="47" t="s">
        <v>10</v>
      </c>
      <c r="E41" s="47">
        <v>476</v>
      </c>
      <c r="F41" s="47">
        <v>5</v>
      </c>
      <c r="G41" s="47">
        <v>5</v>
      </c>
      <c r="H41" s="47" t="s">
        <v>10</v>
      </c>
      <c r="I41" s="48">
        <v>4</v>
      </c>
      <c r="J41" s="46" t="s">
        <v>10</v>
      </c>
      <c r="K41" s="47" t="s">
        <v>10</v>
      </c>
      <c r="L41" s="47" t="s">
        <v>10</v>
      </c>
      <c r="M41" s="47" t="s">
        <v>10</v>
      </c>
      <c r="N41" s="47" t="s">
        <v>10</v>
      </c>
      <c r="O41" s="47" t="s">
        <v>10</v>
      </c>
      <c r="P41" s="49" t="s">
        <v>10</v>
      </c>
    </row>
    <row r="42" spans="1:16" x14ac:dyDescent="0.25">
      <c r="A42" s="24" t="s">
        <v>12</v>
      </c>
      <c r="B42" s="25">
        <v>298</v>
      </c>
      <c r="C42" s="26">
        <v>7</v>
      </c>
      <c r="D42" s="26" t="s">
        <v>10</v>
      </c>
      <c r="E42" s="26">
        <v>67</v>
      </c>
      <c r="F42" s="26">
        <v>221</v>
      </c>
      <c r="G42" s="26">
        <v>205</v>
      </c>
      <c r="H42" s="26">
        <v>9</v>
      </c>
      <c r="I42" s="27">
        <v>3</v>
      </c>
      <c r="J42" s="25">
        <v>36</v>
      </c>
      <c r="K42" s="26" t="s">
        <v>10</v>
      </c>
      <c r="L42" s="26">
        <v>14</v>
      </c>
      <c r="M42" s="26">
        <v>22</v>
      </c>
      <c r="N42" s="26">
        <v>21</v>
      </c>
      <c r="O42" s="26" t="s">
        <v>10</v>
      </c>
      <c r="P42" s="28" t="s">
        <v>10</v>
      </c>
    </row>
    <row r="43" spans="1:16" x14ac:dyDescent="0.25">
      <c r="A43" s="24" t="s">
        <v>13</v>
      </c>
      <c r="B43" s="25">
        <v>202</v>
      </c>
      <c r="C43" s="26">
        <v>21</v>
      </c>
      <c r="D43" s="26">
        <v>4</v>
      </c>
      <c r="E43" s="26">
        <v>62</v>
      </c>
      <c r="F43" s="26">
        <v>114</v>
      </c>
      <c r="G43" s="26">
        <v>97</v>
      </c>
      <c r="H43" s="26">
        <v>14</v>
      </c>
      <c r="I43" s="27">
        <v>1</v>
      </c>
      <c r="J43" s="25">
        <v>147</v>
      </c>
      <c r="K43" s="26">
        <v>4</v>
      </c>
      <c r="L43" s="26">
        <v>62</v>
      </c>
      <c r="M43" s="26">
        <v>80</v>
      </c>
      <c r="N43" s="26">
        <v>77</v>
      </c>
      <c r="O43" s="26">
        <v>2</v>
      </c>
      <c r="P43" s="28">
        <v>1</v>
      </c>
    </row>
    <row r="44" spans="1:16" x14ac:dyDescent="0.25">
      <c r="A44" s="24" t="s">
        <v>14</v>
      </c>
      <c r="B44" s="25">
        <v>261</v>
      </c>
      <c r="C44" s="26">
        <v>44</v>
      </c>
      <c r="D44" s="26">
        <v>9</v>
      </c>
      <c r="E44" s="26">
        <v>78</v>
      </c>
      <c r="F44" s="26">
        <v>126</v>
      </c>
      <c r="G44" s="26">
        <v>126</v>
      </c>
      <c r="H44" s="26" t="s">
        <v>10</v>
      </c>
      <c r="I44" s="27">
        <v>4</v>
      </c>
      <c r="J44" s="25">
        <v>212</v>
      </c>
      <c r="K44" s="26">
        <v>9</v>
      </c>
      <c r="L44" s="26">
        <v>77</v>
      </c>
      <c r="M44" s="26">
        <v>124</v>
      </c>
      <c r="N44" s="26">
        <v>124</v>
      </c>
      <c r="O44" s="26" t="s">
        <v>10</v>
      </c>
      <c r="P44" s="28">
        <v>2</v>
      </c>
    </row>
    <row r="45" spans="1:16" x14ac:dyDescent="0.25">
      <c r="A45" s="24" t="s">
        <v>15</v>
      </c>
      <c r="B45" s="25">
        <v>258</v>
      </c>
      <c r="C45" s="26">
        <v>61</v>
      </c>
      <c r="D45" s="26">
        <v>18</v>
      </c>
      <c r="E45" s="26">
        <v>71</v>
      </c>
      <c r="F45" s="26">
        <v>107</v>
      </c>
      <c r="G45" s="26">
        <v>107</v>
      </c>
      <c r="H45" s="26" t="s">
        <v>10</v>
      </c>
      <c r="I45" s="27">
        <v>1</v>
      </c>
      <c r="J45" s="25">
        <v>197</v>
      </c>
      <c r="K45" s="26">
        <v>18</v>
      </c>
      <c r="L45" s="26">
        <v>71</v>
      </c>
      <c r="M45" s="26">
        <v>107</v>
      </c>
      <c r="N45" s="26">
        <v>107</v>
      </c>
      <c r="O45" s="26" t="s">
        <v>10</v>
      </c>
      <c r="P45" s="28">
        <v>1</v>
      </c>
    </row>
    <row r="46" spans="1:16" x14ac:dyDescent="0.25">
      <c r="A46" s="24" t="s">
        <v>16</v>
      </c>
      <c r="B46" s="25">
        <v>335</v>
      </c>
      <c r="C46" s="26">
        <v>61</v>
      </c>
      <c r="D46" s="26">
        <v>14</v>
      </c>
      <c r="E46" s="26">
        <v>116</v>
      </c>
      <c r="F46" s="26">
        <v>139</v>
      </c>
      <c r="G46" s="26">
        <v>135</v>
      </c>
      <c r="H46" s="26">
        <v>2</v>
      </c>
      <c r="I46" s="27">
        <v>5</v>
      </c>
      <c r="J46" s="25">
        <v>272</v>
      </c>
      <c r="K46" s="26">
        <v>14</v>
      </c>
      <c r="L46" s="26">
        <v>116</v>
      </c>
      <c r="M46" s="26">
        <v>139</v>
      </c>
      <c r="N46" s="26">
        <v>135</v>
      </c>
      <c r="O46" s="26">
        <v>2</v>
      </c>
      <c r="P46" s="28">
        <v>3</v>
      </c>
    </row>
    <row r="47" spans="1:16" x14ac:dyDescent="0.25">
      <c r="A47" s="24" t="s">
        <v>17</v>
      </c>
      <c r="B47" s="25">
        <v>404</v>
      </c>
      <c r="C47" s="26">
        <v>62</v>
      </c>
      <c r="D47" s="26">
        <v>24</v>
      </c>
      <c r="E47" s="26">
        <v>135</v>
      </c>
      <c r="F47" s="26">
        <v>180</v>
      </c>
      <c r="G47" s="26">
        <v>180</v>
      </c>
      <c r="H47" s="26" t="s">
        <v>10</v>
      </c>
      <c r="I47" s="27">
        <v>3</v>
      </c>
      <c r="J47" s="25">
        <v>340</v>
      </c>
      <c r="K47" s="26">
        <v>24</v>
      </c>
      <c r="L47" s="26">
        <v>135</v>
      </c>
      <c r="M47" s="26">
        <v>180</v>
      </c>
      <c r="N47" s="26">
        <v>180</v>
      </c>
      <c r="O47" s="26" t="s">
        <v>10</v>
      </c>
      <c r="P47" s="28">
        <v>1</v>
      </c>
    </row>
    <row r="48" spans="1:16" x14ac:dyDescent="0.25">
      <c r="A48" s="24" t="s">
        <v>18</v>
      </c>
      <c r="B48" s="25">
        <v>476</v>
      </c>
      <c r="C48" s="26">
        <v>74</v>
      </c>
      <c r="D48" s="26">
        <v>27</v>
      </c>
      <c r="E48" s="26">
        <v>175</v>
      </c>
      <c r="F48" s="26">
        <v>199</v>
      </c>
      <c r="G48" s="26">
        <v>198</v>
      </c>
      <c r="H48" s="26" t="s">
        <v>10</v>
      </c>
      <c r="I48" s="27">
        <v>1</v>
      </c>
      <c r="J48" s="25">
        <v>401</v>
      </c>
      <c r="K48" s="26">
        <v>27</v>
      </c>
      <c r="L48" s="26">
        <v>175</v>
      </c>
      <c r="M48" s="26">
        <v>199</v>
      </c>
      <c r="N48" s="26">
        <v>198</v>
      </c>
      <c r="O48" s="26" t="s">
        <v>10</v>
      </c>
      <c r="P48" s="28" t="s">
        <v>10</v>
      </c>
    </row>
    <row r="49" spans="1:16" x14ac:dyDescent="0.25">
      <c r="A49" s="24" t="s">
        <v>19</v>
      </c>
      <c r="B49" s="25">
        <v>410</v>
      </c>
      <c r="C49" s="26">
        <v>67</v>
      </c>
      <c r="D49" s="26">
        <v>26</v>
      </c>
      <c r="E49" s="26">
        <v>143</v>
      </c>
      <c r="F49" s="26">
        <v>174</v>
      </c>
      <c r="G49" s="26">
        <v>171</v>
      </c>
      <c r="H49" s="26" t="s">
        <v>10</v>
      </c>
      <c r="I49" s="27" t="s">
        <v>10</v>
      </c>
      <c r="J49" s="25">
        <v>343</v>
      </c>
      <c r="K49" s="26">
        <v>26</v>
      </c>
      <c r="L49" s="26">
        <v>143</v>
      </c>
      <c r="M49" s="26">
        <v>174</v>
      </c>
      <c r="N49" s="26">
        <v>171</v>
      </c>
      <c r="O49" s="26" t="s">
        <v>10</v>
      </c>
      <c r="P49" s="28" t="s">
        <v>10</v>
      </c>
    </row>
    <row r="50" spans="1:16" x14ac:dyDescent="0.25">
      <c r="A50" s="24" t="s">
        <v>20</v>
      </c>
      <c r="B50" s="25">
        <v>455</v>
      </c>
      <c r="C50" s="26">
        <v>81</v>
      </c>
      <c r="D50" s="26">
        <v>28</v>
      </c>
      <c r="E50" s="26">
        <v>176</v>
      </c>
      <c r="F50" s="26">
        <v>168</v>
      </c>
      <c r="G50" s="26">
        <v>166</v>
      </c>
      <c r="H50" s="26">
        <v>1</v>
      </c>
      <c r="I50" s="27">
        <v>2</v>
      </c>
      <c r="J50" s="25">
        <v>373</v>
      </c>
      <c r="K50" s="26">
        <v>28</v>
      </c>
      <c r="L50" s="26">
        <v>176</v>
      </c>
      <c r="M50" s="26">
        <v>167</v>
      </c>
      <c r="N50" s="26">
        <v>166</v>
      </c>
      <c r="O50" s="26" t="s">
        <v>10</v>
      </c>
      <c r="P50" s="28">
        <v>2</v>
      </c>
    </row>
    <row r="51" spans="1:16" x14ac:dyDescent="0.25">
      <c r="A51" s="24" t="s">
        <v>21</v>
      </c>
      <c r="B51" s="25">
        <v>425</v>
      </c>
      <c r="C51" s="26">
        <v>156</v>
      </c>
      <c r="D51" s="26">
        <v>37</v>
      </c>
      <c r="E51" s="26">
        <v>124</v>
      </c>
      <c r="F51" s="26">
        <v>106</v>
      </c>
      <c r="G51" s="26">
        <v>106</v>
      </c>
      <c r="H51" s="26" t="s">
        <v>10</v>
      </c>
      <c r="I51" s="27">
        <v>2</v>
      </c>
      <c r="J51" s="25">
        <v>269</v>
      </c>
      <c r="K51" s="26">
        <v>37</v>
      </c>
      <c r="L51" s="26">
        <v>124</v>
      </c>
      <c r="M51" s="26">
        <v>106</v>
      </c>
      <c r="N51" s="26">
        <v>106</v>
      </c>
      <c r="O51" s="26" t="s">
        <v>10</v>
      </c>
      <c r="P51" s="28">
        <v>2</v>
      </c>
    </row>
    <row r="52" spans="1:16" x14ac:dyDescent="0.25">
      <c r="A52" s="24" t="s">
        <v>22</v>
      </c>
      <c r="B52" s="25">
        <v>528</v>
      </c>
      <c r="C52" s="26">
        <v>289</v>
      </c>
      <c r="D52" s="26">
        <v>65</v>
      </c>
      <c r="E52" s="26">
        <v>107</v>
      </c>
      <c r="F52" s="26">
        <v>65</v>
      </c>
      <c r="G52" s="26">
        <v>64</v>
      </c>
      <c r="H52" s="26">
        <v>1</v>
      </c>
      <c r="I52" s="27">
        <v>2</v>
      </c>
      <c r="J52" s="25">
        <v>238</v>
      </c>
      <c r="K52" s="26">
        <v>65</v>
      </c>
      <c r="L52" s="26">
        <v>107</v>
      </c>
      <c r="M52" s="26">
        <v>65</v>
      </c>
      <c r="N52" s="26">
        <v>64</v>
      </c>
      <c r="O52" s="26">
        <v>1</v>
      </c>
      <c r="P52" s="28">
        <v>1</v>
      </c>
    </row>
    <row r="53" spans="1:16" x14ac:dyDescent="0.25">
      <c r="A53" s="24" t="s">
        <v>23</v>
      </c>
      <c r="B53" s="25">
        <v>630</v>
      </c>
      <c r="C53" s="26">
        <v>462</v>
      </c>
      <c r="D53" s="26">
        <v>65</v>
      </c>
      <c r="E53" s="26">
        <v>69</v>
      </c>
      <c r="F53" s="26">
        <v>29</v>
      </c>
      <c r="G53" s="26">
        <v>29</v>
      </c>
      <c r="H53" s="26" t="s">
        <v>10</v>
      </c>
      <c r="I53" s="27">
        <v>5</v>
      </c>
      <c r="J53" s="25">
        <v>165</v>
      </c>
      <c r="K53" s="26">
        <v>65</v>
      </c>
      <c r="L53" s="26">
        <v>69</v>
      </c>
      <c r="M53" s="26">
        <v>29</v>
      </c>
      <c r="N53" s="26">
        <v>29</v>
      </c>
      <c r="O53" s="26" t="s">
        <v>10</v>
      </c>
      <c r="P53" s="28">
        <v>2</v>
      </c>
    </row>
    <row r="54" spans="1:16" x14ac:dyDescent="0.25">
      <c r="A54" s="24" t="s">
        <v>24</v>
      </c>
      <c r="B54" s="25">
        <v>574</v>
      </c>
      <c r="C54" s="26">
        <v>473</v>
      </c>
      <c r="D54" s="26">
        <v>54</v>
      </c>
      <c r="E54" s="26">
        <v>34</v>
      </c>
      <c r="F54" s="26">
        <v>11</v>
      </c>
      <c r="G54" s="26">
        <v>11</v>
      </c>
      <c r="H54" s="26" t="s">
        <v>10</v>
      </c>
      <c r="I54" s="27">
        <v>2</v>
      </c>
      <c r="J54" s="25">
        <v>100</v>
      </c>
      <c r="K54" s="26">
        <v>54</v>
      </c>
      <c r="L54" s="26">
        <v>34</v>
      </c>
      <c r="M54" s="26">
        <v>11</v>
      </c>
      <c r="N54" s="26">
        <v>11</v>
      </c>
      <c r="O54" s="26" t="s">
        <v>10</v>
      </c>
      <c r="P54" s="28">
        <v>1</v>
      </c>
    </row>
    <row r="55" spans="1:16" x14ac:dyDescent="0.25">
      <c r="A55" s="24" t="s">
        <v>25</v>
      </c>
      <c r="B55" s="25">
        <v>412</v>
      </c>
      <c r="C55" s="26">
        <v>363</v>
      </c>
      <c r="D55" s="26">
        <v>38</v>
      </c>
      <c r="E55" s="26">
        <v>10</v>
      </c>
      <c r="F55" s="26">
        <v>1</v>
      </c>
      <c r="G55" s="26">
        <v>1</v>
      </c>
      <c r="H55" s="26" t="s">
        <v>10</v>
      </c>
      <c r="I55" s="27" t="s">
        <v>10</v>
      </c>
      <c r="J55" s="25">
        <v>49</v>
      </c>
      <c r="K55" s="26">
        <v>38</v>
      </c>
      <c r="L55" s="26">
        <v>10</v>
      </c>
      <c r="M55" s="26">
        <v>1</v>
      </c>
      <c r="N55" s="26">
        <v>1</v>
      </c>
      <c r="O55" s="26" t="s">
        <v>10</v>
      </c>
      <c r="P55" s="28" t="s">
        <v>10</v>
      </c>
    </row>
    <row r="56" spans="1:16" x14ac:dyDescent="0.25">
      <c r="A56" s="24" t="s">
        <v>26</v>
      </c>
      <c r="B56" s="25">
        <v>625</v>
      </c>
      <c r="C56" s="26">
        <v>607</v>
      </c>
      <c r="D56" s="26">
        <v>14</v>
      </c>
      <c r="E56" s="26">
        <v>1</v>
      </c>
      <c r="F56" s="26" t="s">
        <v>10</v>
      </c>
      <c r="G56" s="26" t="s">
        <v>10</v>
      </c>
      <c r="H56" s="26" t="s">
        <v>10</v>
      </c>
      <c r="I56" s="27">
        <v>3</v>
      </c>
      <c r="J56" s="25">
        <v>15</v>
      </c>
      <c r="K56" s="26">
        <v>14</v>
      </c>
      <c r="L56" s="26">
        <v>1</v>
      </c>
      <c r="M56" s="26" t="s">
        <v>10</v>
      </c>
      <c r="N56" s="26" t="s">
        <v>10</v>
      </c>
      <c r="O56" s="26" t="s">
        <v>10</v>
      </c>
      <c r="P56" s="28" t="s">
        <v>10</v>
      </c>
    </row>
    <row r="57" spans="1:16" ht="13.15" thickBot="1" x14ac:dyDescent="0.3">
      <c r="A57" s="50" t="s">
        <v>27</v>
      </c>
      <c r="B57" s="51">
        <v>47</v>
      </c>
      <c r="C57" s="52" t="s">
        <v>10</v>
      </c>
      <c r="D57" s="52" t="s">
        <v>10</v>
      </c>
      <c r="E57" s="52" t="s">
        <v>10</v>
      </c>
      <c r="F57" s="52" t="s">
        <v>10</v>
      </c>
      <c r="G57" s="52" t="s">
        <v>10</v>
      </c>
      <c r="H57" s="52" t="s">
        <v>10</v>
      </c>
      <c r="I57" s="53">
        <v>47</v>
      </c>
      <c r="J57" s="51" t="s">
        <v>10</v>
      </c>
      <c r="K57" s="52" t="s">
        <v>10</v>
      </c>
      <c r="L57" s="52" t="s">
        <v>10</v>
      </c>
      <c r="M57" s="52" t="s">
        <v>10</v>
      </c>
      <c r="N57" s="52" t="s">
        <v>10</v>
      </c>
      <c r="O57" s="52" t="s">
        <v>10</v>
      </c>
      <c r="P57" s="54" t="s">
        <v>10</v>
      </c>
    </row>
    <row r="58" spans="1:16" ht="13.15" thickTop="1" x14ac:dyDescent="0.25">
      <c r="N58" s="55" t="s">
        <v>38</v>
      </c>
      <c r="O58" s="55"/>
      <c r="P58" s="55"/>
    </row>
  </sheetData>
  <mergeCells count="5">
    <mergeCell ref="B2:I2"/>
    <mergeCell ref="J2:P2"/>
    <mergeCell ref="A2:A3"/>
    <mergeCell ref="N1:P1"/>
    <mergeCell ref="N58:P58"/>
  </mergeCells>
  <phoneticPr fontId="18"/>
  <printOptions horizontalCentered="1"/>
  <pageMargins left="0.47244094488188981" right="0.31496062992125984" top="0.51181102362204722" bottom="0.11811023622047245" header="0.31496062992125984" footer="0.31496062992125984"/>
  <pageSetup paperSize="9" scale="7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２－３１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sakaki</dc:creator>
  <cp:lastModifiedBy>sakaki</cp:lastModifiedBy>
  <cp:lastPrinted>2023-03-16T02:14:07Z</cp:lastPrinted>
  <dcterms:created xsi:type="dcterms:W3CDTF">2012-10-30T00:52:06Z</dcterms:created>
  <dcterms:modified xsi:type="dcterms:W3CDTF">2023-03-25T00:41:16Z</dcterms:modified>
</cp:coreProperties>
</file>