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<sst xmlns="http://schemas.openxmlformats.org/spreadsheetml/2006/main" count="26" uniqueCount="26">
  <si>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</si>
  <si>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</si>
  <si>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</si>
  <si>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</si>
  <si>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</si>
  <si>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</si>
  <si>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</si>
  <si>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</si>
  <si>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</si>
  <si>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</si>
  <si>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</si>
  <si>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</si>
  <si>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</si>
  <si>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</si>
  <si>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</si>
  <si>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</si>
  <si>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</si>
  <si>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</si>
  <si>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</si>
  <si>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</si>
  <si>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</si>
  <si>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</si>
  <si>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</si>
  <si>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</si>
  <si>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</si>
  <si>
    <t>総数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</si>
</sst>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1" xfId="49" applyNumberFormat="1" applyFont="1" applyFill="1" applyBorder="1" applyAlignment="1" applyProtection="1">
      <alignment/>
      <protection locked="0"/>
    </xf>
    <xf numFmtId="215" fontId="0" fillId="0" borderId="0" xfId="0" applyNumberFormat="1" applyAlignment="1">
      <alignment vertical="center"/>
    </xf>
    <xf numFmtId="215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5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208</c:v>
                </c:pt>
                <c:pt idx="1">
                  <c:v>239</c:v>
                </c:pt>
                <c:pt idx="2">
                  <c:v>352</c:v>
                </c:pt>
                <c:pt idx="3">
                  <c:v>334</c:v>
                </c:pt>
                <c:pt idx="4">
                  <c:v>242</c:v>
                </c:pt>
                <c:pt idx="5">
                  <c:v>215</c:v>
                </c:pt>
                <c:pt idx="6">
                  <c:v>282</c:v>
                </c:pt>
                <c:pt idx="7">
                  <c:v>345</c:v>
                </c:pt>
                <c:pt idx="8">
                  <c:v>411</c:v>
                </c:pt>
                <c:pt idx="9">
                  <c:v>469</c:v>
                </c:pt>
                <c:pt idx="10">
                  <c:v>464</c:v>
                </c:pt>
                <c:pt idx="11">
                  <c:v>436</c:v>
                </c:pt>
                <c:pt idx="12">
                  <c:v>445</c:v>
                </c:pt>
                <c:pt idx="13">
                  <c:v>576</c:v>
                </c:pt>
                <c:pt idx="14">
                  <c:v>610</c:v>
                </c:pt>
                <c:pt idx="15">
                  <c:v>599</c:v>
                </c:pt>
                <c:pt idx="16">
                  <c:v>391</c:v>
                </c:pt>
                <c:pt idx="17">
                  <c:v>354</c:v>
                </c:pt>
                <c:pt idx="18">
                  <c:v>203</c:v>
                </c:pt>
                <c:pt idx="19">
                  <c:v>60</c:v>
                </c:pt>
              </c:numCache>
            </c:numRef>
          </c:val>
        </c:ser>
        <c:gapWidth val="70"/>
        <c:axId val="32990660"/>
        <c:axId val="28480485"/>
      </c:barChart>
      <c:catAx>
        <c:axId val="329906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-214</c:v>
                </c:pt>
                <c:pt idx="1">
                  <c:v>-277</c:v>
                </c:pt>
                <c:pt idx="2">
                  <c:v>-318</c:v>
                </c:pt>
                <c:pt idx="3">
                  <c:v>-329</c:v>
                </c:pt>
                <c:pt idx="4">
                  <c:v>-297</c:v>
                </c:pt>
                <c:pt idx="5">
                  <c:v>-308</c:v>
                </c:pt>
                <c:pt idx="6">
                  <c:v>-328</c:v>
                </c:pt>
                <c:pt idx="7">
                  <c:v>-368</c:v>
                </c:pt>
                <c:pt idx="8">
                  <c:v>-486</c:v>
                </c:pt>
                <c:pt idx="9">
                  <c:v>-531</c:v>
                </c:pt>
                <c:pt idx="10">
                  <c:v>-464</c:v>
                </c:pt>
                <c:pt idx="11">
                  <c:v>-414</c:v>
                </c:pt>
                <c:pt idx="12">
                  <c:v>-441</c:v>
                </c:pt>
                <c:pt idx="13">
                  <c:v>-529</c:v>
                </c:pt>
                <c:pt idx="14">
                  <c:v>-602</c:v>
                </c:pt>
                <c:pt idx="15">
                  <c:v>-509</c:v>
                </c:pt>
                <c:pt idx="16">
                  <c:v>-319</c:v>
                </c:pt>
                <c:pt idx="17">
                  <c:v>-209</c:v>
                </c:pt>
                <c:pt idx="18">
                  <c:v>-84</c:v>
                </c:pt>
                <c:pt idx="19">
                  <c:v>-11</c:v>
                </c:pt>
              </c:numCache>
            </c:numRef>
          </c:val>
        </c:ser>
        <c:gapWidth val="70"/>
        <c:axId val="54997774"/>
        <c:axId val="25217919"/>
      </c:barChart>
      <c:catAx>
        <c:axId val="549977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77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6384" width="9.00390625" style="9" customWidth="1"/>
  </cols>
  <sheetData>
    <row r="1" spans="1:10" ht="17.2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8:10" ht="13.5">
      <c r="H2" s="11">
        <v>43739</v>
      </c>
      <c r="I2" s="12"/>
      <c r="J2" s="12"/>
    </row>
  </sheetData>
  <sheetProtection/>
  <mergeCells count="2">
    <mergeCell ref="A1:J1"/>
    <mergeCell ref="H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L9" sqref="L9"/>
    </sheetView>
  </sheetViews>
  <sheetFormatPr defaultColWidth="9.00390625" defaultRowHeight="13.5"/>
  <sheetData>
    <row r="1" spans="1:8" ht="13.5">
      <c r="A1" s="2" t="s">
        <v>2</v>
      </c>
      <c r="B1" s="2" t="s">
        <v>0</v>
      </c>
      <c r="C1" s="2" t="s">
        <v>1</v>
      </c>
      <c r="D1" s="2"/>
      <c r="H1" s="13" t="s">
        <v>25</v>
      </c>
    </row>
    <row r="2" spans="1:8" ht="13.5">
      <c r="A2" t="s">
        <v>21</v>
      </c>
      <c r="B2" s="7">
        <f>-F2</f>
        <v>-214</v>
      </c>
      <c r="C2" s="1">
        <f>G2</f>
        <v>208</v>
      </c>
      <c r="D2" s="1"/>
      <c r="E2" s="1"/>
      <c r="F2" s="6">
        <v>214</v>
      </c>
      <c r="G2" s="6">
        <v>208</v>
      </c>
      <c r="H2" s="1">
        <f>F2+G2</f>
        <v>422</v>
      </c>
    </row>
    <row r="3" spans="1:8" ht="13.5">
      <c r="A3" t="s">
        <v>22</v>
      </c>
      <c r="B3" s="7">
        <f aca="true" t="shared" si="0" ref="B3:B21">-F3</f>
        <v>-277</v>
      </c>
      <c r="C3" s="1">
        <f aca="true" t="shared" si="1" ref="C3:C21">G3</f>
        <v>239</v>
      </c>
      <c r="D3" s="1"/>
      <c r="E3" s="1"/>
      <c r="F3" s="6">
        <v>277</v>
      </c>
      <c r="G3" s="6">
        <v>239</v>
      </c>
      <c r="H3" s="1">
        <f aca="true" t="shared" si="2" ref="H3:H21">F3+G3</f>
        <v>516</v>
      </c>
    </row>
    <row r="4" spans="1:8" ht="13.5">
      <c r="A4" t="s">
        <v>3</v>
      </c>
      <c r="B4" s="7">
        <f t="shared" si="0"/>
        <v>-318</v>
      </c>
      <c r="C4" s="1">
        <f t="shared" si="1"/>
        <v>352</v>
      </c>
      <c r="D4" s="1"/>
      <c r="E4" s="1"/>
      <c r="F4" s="6">
        <v>318</v>
      </c>
      <c r="G4" s="6">
        <v>352</v>
      </c>
      <c r="H4" s="1">
        <f t="shared" si="2"/>
        <v>670</v>
      </c>
    </row>
    <row r="5" spans="1:8" ht="13.5">
      <c r="A5" t="s">
        <v>4</v>
      </c>
      <c r="B5" s="7">
        <f t="shared" si="0"/>
        <v>-329</v>
      </c>
      <c r="C5" s="1">
        <f t="shared" si="1"/>
        <v>334</v>
      </c>
      <c r="D5" s="1"/>
      <c r="E5" s="1"/>
      <c r="F5" s="6">
        <v>329</v>
      </c>
      <c r="G5" s="6">
        <v>334</v>
      </c>
      <c r="H5" s="1">
        <f t="shared" si="2"/>
        <v>663</v>
      </c>
    </row>
    <row r="6" spans="1:8" ht="13.5">
      <c r="A6" t="s">
        <v>5</v>
      </c>
      <c r="B6" s="7">
        <f t="shared" si="0"/>
        <v>-297</v>
      </c>
      <c r="C6" s="1">
        <f t="shared" si="1"/>
        <v>242</v>
      </c>
      <c r="D6" s="1"/>
      <c r="E6" s="1"/>
      <c r="F6" s="6">
        <v>297</v>
      </c>
      <c r="G6" s="6">
        <v>242</v>
      </c>
      <c r="H6" s="1">
        <f t="shared" si="2"/>
        <v>539</v>
      </c>
    </row>
    <row r="7" spans="1:8" ht="13.5">
      <c r="A7" t="s">
        <v>6</v>
      </c>
      <c r="B7" s="7">
        <f t="shared" si="0"/>
        <v>-308</v>
      </c>
      <c r="C7" s="1">
        <f t="shared" si="1"/>
        <v>215</v>
      </c>
      <c r="D7" s="1"/>
      <c r="E7" s="1"/>
      <c r="F7" s="6">
        <v>308</v>
      </c>
      <c r="G7" s="6">
        <v>215</v>
      </c>
      <c r="H7" s="1">
        <f t="shared" si="2"/>
        <v>523</v>
      </c>
    </row>
    <row r="8" spans="1:8" ht="13.5">
      <c r="A8" t="s">
        <v>7</v>
      </c>
      <c r="B8" s="7">
        <f t="shared" si="0"/>
        <v>-328</v>
      </c>
      <c r="C8" s="1">
        <f t="shared" si="1"/>
        <v>282</v>
      </c>
      <c r="D8" s="1"/>
      <c r="E8" s="1"/>
      <c r="F8" s="6">
        <v>328</v>
      </c>
      <c r="G8" s="6">
        <v>282</v>
      </c>
      <c r="H8" s="1">
        <f t="shared" si="2"/>
        <v>610</v>
      </c>
    </row>
    <row r="9" spans="1:8" ht="13.5">
      <c r="A9" t="s">
        <v>8</v>
      </c>
      <c r="B9" s="7">
        <f t="shared" si="0"/>
        <v>-368</v>
      </c>
      <c r="C9" s="1">
        <f t="shared" si="1"/>
        <v>345</v>
      </c>
      <c r="D9" s="1"/>
      <c r="E9" s="1"/>
      <c r="F9" s="6">
        <v>368</v>
      </c>
      <c r="G9" s="6">
        <v>345</v>
      </c>
      <c r="H9" s="1">
        <f t="shared" si="2"/>
        <v>713</v>
      </c>
    </row>
    <row r="10" spans="1:8" ht="13.5">
      <c r="A10" t="s">
        <v>9</v>
      </c>
      <c r="B10" s="7">
        <f t="shared" si="0"/>
        <v>-486</v>
      </c>
      <c r="C10" s="1">
        <f t="shared" si="1"/>
        <v>411</v>
      </c>
      <c r="D10" s="1"/>
      <c r="E10" s="1"/>
      <c r="F10" s="6">
        <v>486</v>
      </c>
      <c r="G10" s="6">
        <v>411</v>
      </c>
      <c r="H10" s="1">
        <f t="shared" si="2"/>
        <v>897</v>
      </c>
    </row>
    <row r="11" spans="1:8" ht="13.5">
      <c r="A11" t="s">
        <v>10</v>
      </c>
      <c r="B11" s="7">
        <f t="shared" si="0"/>
        <v>-531</v>
      </c>
      <c r="C11" s="1">
        <f t="shared" si="1"/>
        <v>469</v>
      </c>
      <c r="D11" s="1"/>
      <c r="E11" s="1"/>
      <c r="F11" s="6">
        <v>531</v>
      </c>
      <c r="G11" s="6">
        <v>469</v>
      </c>
      <c r="H11" s="1">
        <f t="shared" si="2"/>
        <v>1000</v>
      </c>
    </row>
    <row r="12" spans="1:8" ht="13.5">
      <c r="A12" t="s">
        <v>11</v>
      </c>
      <c r="B12" s="7">
        <f t="shared" si="0"/>
        <v>-464</v>
      </c>
      <c r="C12" s="1">
        <f t="shared" si="1"/>
        <v>464</v>
      </c>
      <c r="D12" s="1"/>
      <c r="E12" s="1"/>
      <c r="F12" s="6">
        <v>464</v>
      </c>
      <c r="G12" s="6">
        <v>464</v>
      </c>
      <c r="H12" s="1">
        <f t="shared" si="2"/>
        <v>928</v>
      </c>
    </row>
    <row r="13" spans="1:8" ht="13.5">
      <c r="A13" t="s">
        <v>12</v>
      </c>
      <c r="B13" s="7">
        <f t="shared" si="0"/>
        <v>-414</v>
      </c>
      <c r="C13" s="1">
        <f t="shared" si="1"/>
        <v>436</v>
      </c>
      <c r="D13" s="1"/>
      <c r="E13" s="1"/>
      <c r="F13" s="6">
        <v>414</v>
      </c>
      <c r="G13" s="6">
        <v>436</v>
      </c>
      <c r="H13" s="1">
        <f t="shared" si="2"/>
        <v>850</v>
      </c>
    </row>
    <row r="14" spans="1:8" ht="13.5">
      <c r="A14" t="s">
        <v>13</v>
      </c>
      <c r="B14" s="7">
        <f t="shared" si="0"/>
        <v>-441</v>
      </c>
      <c r="C14" s="1">
        <f t="shared" si="1"/>
        <v>445</v>
      </c>
      <c r="D14" s="1"/>
      <c r="E14" s="1"/>
      <c r="F14" s="6">
        <v>441</v>
      </c>
      <c r="G14" s="6">
        <v>445</v>
      </c>
      <c r="H14" s="1">
        <f t="shared" si="2"/>
        <v>886</v>
      </c>
    </row>
    <row r="15" spans="1:8" ht="13.5">
      <c r="A15" t="s">
        <v>14</v>
      </c>
      <c r="B15" s="7">
        <f t="shared" si="0"/>
        <v>-529</v>
      </c>
      <c r="C15" s="1">
        <f t="shared" si="1"/>
        <v>576</v>
      </c>
      <c r="D15" s="1"/>
      <c r="E15" s="1"/>
      <c r="F15" s="6">
        <v>529</v>
      </c>
      <c r="G15" s="6">
        <v>576</v>
      </c>
      <c r="H15" s="1">
        <f t="shared" si="2"/>
        <v>1105</v>
      </c>
    </row>
    <row r="16" spans="1:8" ht="13.5">
      <c r="A16" t="s">
        <v>15</v>
      </c>
      <c r="B16" s="7">
        <f t="shared" si="0"/>
        <v>-602</v>
      </c>
      <c r="C16" s="1">
        <f t="shared" si="1"/>
        <v>610</v>
      </c>
      <c r="D16" s="1"/>
      <c r="E16" s="1"/>
      <c r="F16" s="6">
        <v>602</v>
      </c>
      <c r="G16" s="6">
        <v>610</v>
      </c>
      <c r="H16" s="1">
        <f t="shared" si="2"/>
        <v>1212</v>
      </c>
    </row>
    <row r="17" spans="1:8" ht="13.5">
      <c r="A17" t="s">
        <v>16</v>
      </c>
      <c r="B17" s="7">
        <f t="shared" si="0"/>
        <v>-509</v>
      </c>
      <c r="C17" s="1">
        <f t="shared" si="1"/>
        <v>599</v>
      </c>
      <c r="D17" s="1"/>
      <c r="E17" s="1"/>
      <c r="F17" s="6">
        <v>509</v>
      </c>
      <c r="G17" s="6">
        <v>599</v>
      </c>
      <c r="H17" s="1">
        <f t="shared" si="2"/>
        <v>1108</v>
      </c>
    </row>
    <row r="18" spans="1:8" ht="13.5">
      <c r="A18" t="s">
        <v>17</v>
      </c>
      <c r="B18" s="7">
        <f t="shared" si="0"/>
        <v>-319</v>
      </c>
      <c r="C18" s="1">
        <f t="shared" si="1"/>
        <v>391</v>
      </c>
      <c r="D18" s="1"/>
      <c r="E18" s="1"/>
      <c r="F18" s="6">
        <v>319</v>
      </c>
      <c r="G18" s="6">
        <v>391</v>
      </c>
      <c r="H18" s="1">
        <f t="shared" si="2"/>
        <v>710</v>
      </c>
    </row>
    <row r="19" spans="1:8" ht="13.5">
      <c r="A19" t="s">
        <v>18</v>
      </c>
      <c r="B19" s="7">
        <f t="shared" si="0"/>
        <v>-209</v>
      </c>
      <c r="C19" s="1">
        <f t="shared" si="1"/>
        <v>354</v>
      </c>
      <c r="D19" s="1"/>
      <c r="E19" s="1"/>
      <c r="F19" s="6">
        <v>209</v>
      </c>
      <c r="G19" s="6">
        <v>354</v>
      </c>
      <c r="H19" s="1">
        <f t="shared" si="2"/>
        <v>563</v>
      </c>
    </row>
    <row r="20" spans="1:8" ht="13.5">
      <c r="A20" t="s">
        <v>19</v>
      </c>
      <c r="B20" s="7">
        <f t="shared" si="0"/>
        <v>-84</v>
      </c>
      <c r="C20" s="1">
        <f t="shared" si="1"/>
        <v>203</v>
      </c>
      <c r="D20" s="1"/>
      <c r="E20" s="1"/>
      <c r="F20" s="6">
        <v>84</v>
      </c>
      <c r="G20" s="6">
        <v>203</v>
      </c>
      <c r="H20" s="1">
        <f t="shared" si="2"/>
        <v>287</v>
      </c>
    </row>
    <row r="21" spans="1:8" ht="13.5">
      <c r="A21" t="s">
        <v>20</v>
      </c>
      <c r="B21" s="7">
        <f t="shared" si="0"/>
        <v>-11</v>
      </c>
      <c r="C21" s="1">
        <f t="shared" si="1"/>
        <v>60</v>
      </c>
      <c r="D21" s="1"/>
      <c r="E21" s="1"/>
      <c r="F21" s="8">
        <v>11</v>
      </c>
      <c r="G21" s="8">
        <v>60</v>
      </c>
      <c r="H21" s="1">
        <f t="shared" si="2"/>
        <v>71</v>
      </c>
    </row>
    <row r="22" spans="2:7" ht="13.5">
      <c r="B22" s="1">
        <f>SUM(B2:B21)</f>
        <v>-7038</v>
      </c>
      <c r="C22" s="1">
        <f>SUM(C2:C21)</f>
        <v>7235</v>
      </c>
      <c r="D22" s="1"/>
      <c r="E22" s="1"/>
      <c r="F22" s="5"/>
      <c r="G22" s="4"/>
    </row>
    <row r="23" ht="13.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2017-02-27T05:28:37Z</cp:lastPrinted>
  <dcterms:created xsi:type="dcterms:W3CDTF">2008-04-28T01:15:23Z</dcterms:created>
  <dcterms:modified xsi:type="dcterms:W3CDTF">2020-01-08T06:22:22Z</dcterms:modified>
  <cp:category/>
  <cp:version/>
  <cp:contentType/>
  <cp:contentStatus/>
</cp:coreProperties>
</file>