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0 国籍、男女別外国人数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<sst xmlns="http://schemas.openxmlformats.org/spreadsheetml/2006/main" count="41" uniqueCount="22">
  <si>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２－２０　国籍、男女別外国人数</t>
  </si>
  <si>
    <t>各年１０月１日現在</t>
  </si>
  <si>
    <t>国籍</t>
  </si>
  <si>
    <t>平成７年</t>
  </si>
  <si>
    <t>平成１２年</t>
  </si>
  <si>
    <t>平成１７年</t>
  </si>
  <si>
    <t>総数</t>
  </si>
  <si>
    <t>男</t>
  </si>
  <si>
    <t>女</t>
  </si>
  <si>
    <t>韓国・朝鮮</t>
  </si>
  <si>
    <t>中国</t>
  </si>
  <si>
    <t>アメリカ</t>
  </si>
  <si>
    <t>-</t>
  </si>
  <si>
    <t>ブラジル</t>
  </si>
  <si>
    <t>フィリピン</t>
  </si>
  <si>
    <t>タイ</t>
  </si>
  <si>
    <t>その他</t>
  </si>
  <si>
    <t>資料：国勢調査結果</t>
  </si>
  <si>
    <t>平成２２年</t>
  </si>
  <si>
    <t>平成２７年</t>
  </si>
  <si>
    <t>－</t>
  </si>
  <si>
    <t>※総数に国籍「不詳」を含む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</si>
</sst>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11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right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right"/>
    </xf>
    <xf numFmtId="0" fontId="41" fillId="0" borderId="0" xfId="0" applyFont="1" applyAlignment="1">
      <alignment/>
    </xf>
    <xf numFmtId="0" fontId="40" fillId="0" borderId="15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12.625" style="2" customWidth="1"/>
    <col min="2" max="16" width="8.625" style="2" customWidth="1"/>
  </cols>
  <sheetData>
    <row r="1" spans="1:16" ht="19.5" customHeight="1">
      <c r="A1" s="1" t="s">
        <v>0</v>
      </c>
      <c r="N1" s="3" t="s">
        <v>1</v>
      </c>
      <c r="O1" s="3"/>
      <c r="P1" s="3"/>
    </row>
    <row r="2" spans="1:16" ht="19.5" customHeight="1">
      <c r="A2" s="4" t="s">
        <v>2</v>
      </c>
      <c r="B2" s="5" t="s">
        <v>3</v>
      </c>
      <c r="C2" s="6"/>
      <c r="D2" s="7"/>
      <c r="E2" s="5" t="s">
        <v>4</v>
      </c>
      <c r="F2" s="6"/>
      <c r="G2" s="7"/>
      <c r="H2" s="5" t="s">
        <v>5</v>
      </c>
      <c r="I2" s="6"/>
      <c r="J2" s="7"/>
      <c r="K2" s="5" t="s">
        <v>18</v>
      </c>
      <c r="L2" s="6"/>
      <c r="M2" s="7"/>
      <c r="N2" s="5" t="s">
        <v>19</v>
      </c>
      <c r="O2" s="6"/>
      <c r="P2" s="7"/>
    </row>
    <row r="3" spans="1:16" ht="19.5" customHeight="1">
      <c r="A3" s="4"/>
      <c r="B3" s="8" t="s">
        <v>6</v>
      </c>
      <c r="C3" s="8" t="s">
        <v>7</v>
      </c>
      <c r="D3" s="8" t="s">
        <v>8</v>
      </c>
      <c r="E3" s="8" t="s">
        <v>6</v>
      </c>
      <c r="F3" s="8" t="s">
        <v>7</v>
      </c>
      <c r="G3" s="8" t="s">
        <v>8</v>
      </c>
      <c r="H3" s="8" t="s">
        <v>6</v>
      </c>
      <c r="I3" s="8" t="s">
        <v>7</v>
      </c>
      <c r="J3" s="8" t="s">
        <v>8</v>
      </c>
      <c r="K3" s="8" t="s">
        <v>6</v>
      </c>
      <c r="L3" s="8" t="s">
        <v>7</v>
      </c>
      <c r="M3" s="8" t="s">
        <v>8</v>
      </c>
      <c r="N3" s="8" t="s">
        <v>6</v>
      </c>
      <c r="O3" s="8" t="s">
        <v>7</v>
      </c>
      <c r="P3" s="8" t="s">
        <v>8</v>
      </c>
    </row>
    <row r="4" spans="1:16" ht="19.5" customHeight="1">
      <c r="A4" s="8" t="s">
        <v>6</v>
      </c>
      <c r="B4" s="9">
        <f>C4+D4</f>
        <v>170</v>
      </c>
      <c r="C4" s="9">
        <v>116</v>
      </c>
      <c r="D4" s="9">
        <v>54</v>
      </c>
      <c r="E4" s="9">
        <f>F4+G4</f>
        <v>466</v>
      </c>
      <c r="F4" s="9">
        <v>293</v>
      </c>
      <c r="G4" s="9">
        <v>173</v>
      </c>
      <c r="H4" s="9">
        <f aca="true" t="shared" si="0" ref="H4:H11">I4+J4</f>
        <v>518</v>
      </c>
      <c r="I4" s="9">
        <f>SUM(I5:I11)</f>
        <v>298</v>
      </c>
      <c r="J4" s="9">
        <f>SUM(J5:J11)</f>
        <v>220</v>
      </c>
      <c r="K4" s="9">
        <v>249</v>
      </c>
      <c r="L4" s="9">
        <v>138</v>
      </c>
      <c r="M4" s="9">
        <v>111</v>
      </c>
      <c r="N4" s="9">
        <f>O4+P4</f>
        <v>266</v>
      </c>
      <c r="O4" s="9">
        <f>SUM(O5:O11)</f>
        <v>156</v>
      </c>
      <c r="P4" s="9">
        <f>SUM(P5:P11)</f>
        <v>110</v>
      </c>
    </row>
    <row r="5" spans="1:16" ht="19.5" customHeight="1">
      <c r="A5" s="8" t="s">
        <v>9</v>
      </c>
      <c r="B5" s="9">
        <f>C5+D5</f>
        <v>11</v>
      </c>
      <c r="C5" s="9">
        <v>8</v>
      </c>
      <c r="D5" s="9">
        <v>3</v>
      </c>
      <c r="E5" s="9">
        <f>F5+G5</f>
        <v>6</v>
      </c>
      <c r="F5" s="9">
        <v>2</v>
      </c>
      <c r="G5" s="9">
        <v>4</v>
      </c>
      <c r="H5" s="9">
        <f t="shared" si="0"/>
        <v>12</v>
      </c>
      <c r="I5" s="9">
        <v>1</v>
      </c>
      <c r="J5" s="9">
        <v>11</v>
      </c>
      <c r="K5" s="9">
        <v>20</v>
      </c>
      <c r="L5" s="10" t="s">
        <v>12</v>
      </c>
      <c r="M5" s="9">
        <v>20</v>
      </c>
      <c r="N5" s="9">
        <v>16</v>
      </c>
      <c r="O5" s="10" t="s">
        <v>20</v>
      </c>
      <c r="P5" s="9">
        <v>16</v>
      </c>
    </row>
    <row r="6" spans="1:16" ht="19.5" customHeight="1">
      <c r="A6" s="8" t="s">
        <v>10</v>
      </c>
      <c r="B6" s="9">
        <f>C6+D6</f>
        <v>35</v>
      </c>
      <c r="C6" s="9">
        <v>20</v>
      </c>
      <c r="D6" s="9">
        <v>15</v>
      </c>
      <c r="E6" s="9">
        <f>F6+G6</f>
        <v>55</v>
      </c>
      <c r="F6" s="9">
        <v>33</v>
      </c>
      <c r="G6" s="9">
        <v>22</v>
      </c>
      <c r="H6" s="9">
        <f t="shared" si="0"/>
        <v>127</v>
      </c>
      <c r="I6" s="9">
        <v>71</v>
      </c>
      <c r="J6" s="9">
        <v>56</v>
      </c>
      <c r="K6" s="9">
        <v>112</v>
      </c>
      <c r="L6" s="9">
        <v>72</v>
      </c>
      <c r="M6" s="9">
        <v>40</v>
      </c>
      <c r="N6" s="9">
        <f aca="true" t="shared" si="1" ref="N5:N10">O6+P6</f>
        <v>85</v>
      </c>
      <c r="O6" s="9">
        <v>50</v>
      </c>
      <c r="P6" s="9">
        <v>35</v>
      </c>
    </row>
    <row r="7" spans="1:16" ht="19.5" customHeight="1">
      <c r="A7" s="8" t="s">
        <v>11</v>
      </c>
      <c r="B7" s="9">
        <f>C7+D7</f>
        <v>9</v>
      </c>
      <c r="C7" s="9">
        <v>6</v>
      </c>
      <c r="D7" s="9">
        <v>3</v>
      </c>
      <c r="E7" s="10" t="s">
        <v>12</v>
      </c>
      <c r="F7" s="10" t="s">
        <v>12</v>
      </c>
      <c r="G7" s="10" t="s">
        <v>12</v>
      </c>
      <c r="H7" s="9">
        <f t="shared" si="0"/>
        <v>4</v>
      </c>
      <c r="I7" s="9">
        <v>3</v>
      </c>
      <c r="J7" s="9">
        <v>1</v>
      </c>
      <c r="K7" s="9">
        <v>1</v>
      </c>
      <c r="L7" s="9">
        <v>1</v>
      </c>
      <c r="M7" s="10" t="s">
        <v>12</v>
      </c>
      <c r="N7" s="9">
        <v>1</v>
      </c>
      <c r="O7" s="9">
        <v>1</v>
      </c>
      <c r="P7" s="10" t="s">
        <v>20</v>
      </c>
    </row>
    <row r="8" spans="1:16" ht="19.5" customHeight="1">
      <c r="A8" s="8" t="s">
        <v>13</v>
      </c>
      <c r="B8" s="9">
        <f>C8+D8</f>
        <v>96</v>
      </c>
      <c r="C8" s="9">
        <v>70</v>
      </c>
      <c r="D8" s="9">
        <v>26</v>
      </c>
      <c r="E8" s="9">
        <f>F8+G8</f>
        <v>297</v>
      </c>
      <c r="F8" s="9">
        <v>192</v>
      </c>
      <c r="G8" s="9">
        <v>105</v>
      </c>
      <c r="H8" s="9">
        <f t="shared" si="0"/>
        <v>305</v>
      </c>
      <c r="I8" s="9">
        <v>188</v>
      </c>
      <c r="J8" s="9">
        <v>117</v>
      </c>
      <c r="K8" s="10">
        <v>68</v>
      </c>
      <c r="L8" s="10">
        <v>42</v>
      </c>
      <c r="M8" s="10">
        <v>26</v>
      </c>
      <c r="N8" s="9">
        <f t="shared" si="1"/>
        <v>66</v>
      </c>
      <c r="O8" s="9">
        <v>41</v>
      </c>
      <c r="P8" s="9">
        <v>25</v>
      </c>
    </row>
    <row r="9" spans="1:16" ht="19.5" customHeight="1">
      <c r="A9" s="8" t="s">
        <v>14</v>
      </c>
      <c r="B9" s="9">
        <v>4</v>
      </c>
      <c r="C9" s="10" t="s">
        <v>12</v>
      </c>
      <c r="D9" s="9">
        <v>4</v>
      </c>
      <c r="E9" s="9">
        <f>F9+G9</f>
        <v>11</v>
      </c>
      <c r="F9" s="9">
        <v>1</v>
      </c>
      <c r="G9" s="9">
        <v>10</v>
      </c>
      <c r="H9" s="9">
        <f t="shared" si="0"/>
        <v>10</v>
      </c>
      <c r="I9" s="9">
        <v>2</v>
      </c>
      <c r="J9" s="9">
        <v>8</v>
      </c>
      <c r="K9" s="10">
        <v>11</v>
      </c>
      <c r="L9" s="10">
        <v>2</v>
      </c>
      <c r="M9" s="10">
        <v>9</v>
      </c>
      <c r="N9" s="9">
        <f t="shared" si="1"/>
        <v>52</v>
      </c>
      <c r="O9" s="9">
        <v>40</v>
      </c>
      <c r="P9" s="9">
        <v>12</v>
      </c>
    </row>
    <row r="10" spans="1:16" ht="19.5" customHeight="1">
      <c r="A10" s="8" t="s">
        <v>15</v>
      </c>
      <c r="B10" s="9">
        <f>C10+D10</f>
        <v>7</v>
      </c>
      <c r="C10" s="9">
        <v>5</v>
      </c>
      <c r="D10" s="9">
        <v>2</v>
      </c>
      <c r="E10" s="9">
        <f>F10+G10</f>
        <v>26</v>
      </c>
      <c r="F10" s="9">
        <v>12</v>
      </c>
      <c r="G10" s="9">
        <v>14</v>
      </c>
      <c r="H10" s="9">
        <f t="shared" si="0"/>
        <v>18</v>
      </c>
      <c r="I10" s="9">
        <v>3</v>
      </c>
      <c r="J10" s="9">
        <v>15</v>
      </c>
      <c r="K10" s="10">
        <v>15</v>
      </c>
      <c r="L10" s="10">
        <v>3</v>
      </c>
      <c r="M10" s="10">
        <v>12</v>
      </c>
      <c r="N10" s="9">
        <f t="shared" si="1"/>
        <v>19</v>
      </c>
      <c r="O10" s="9">
        <v>5</v>
      </c>
      <c r="P10" s="9">
        <v>14</v>
      </c>
    </row>
    <row r="11" spans="1:16" ht="19.5" customHeight="1">
      <c r="A11" s="8" t="s">
        <v>16</v>
      </c>
      <c r="B11" s="9">
        <f>C11+D11</f>
        <v>8</v>
      </c>
      <c r="C11" s="9">
        <v>7</v>
      </c>
      <c r="D11" s="9">
        <v>1</v>
      </c>
      <c r="E11" s="9">
        <f>F11+G11</f>
        <v>71</v>
      </c>
      <c r="F11" s="9">
        <v>53</v>
      </c>
      <c r="G11" s="9">
        <v>18</v>
      </c>
      <c r="H11" s="9">
        <f t="shared" si="0"/>
        <v>42</v>
      </c>
      <c r="I11" s="9">
        <v>30</v>
      </c>
      <c r="J11" s="9">
        <v>12</v>
      </c>
      <c r="K11" s="9">
        <f>K4-SUM(K5:K10)</f>
        <v>22</v>
      </c>
      <c r="L11" s="9">
        <f>L4-SUM(L5:L10)</f>
        <v>18</v>
      </c>
      <c r="M11" s="9">
        <f>M4-SUM(M5:M10)</f>
        <v>4</v>
      </c>
      <c r="N11" s="9">
        <f>O11+P11</f>
        <v>27</v>
      </c>
      <c r="O11" s="9">
        <v>19</v>
      </c>
      <c r="P11" s="9">
        <v>8</v>
      </c>
    </row>
    <row r="12" spans="1:16" ht="19.5" customHeight="1">
      <c r="A12" s="11"/>
      <c r="N12" s="12" t="s">
        <v>17</v>
      </c>
      <c r="O12" s="12"/>
      <c r="P12" s="12"/>
    </row>
    <row r="13" ht="13.5">
      <c r="A13" s="2" t="s">
        <v>21</v>
      </c>
    </row>
  </sheetData>
  <sheetProtection/>
  <mergeCells count="8">
    <mergeCell ref="N2:P2"/>
    <mergeCell ref="N12:P12"/>
    <mergeCell ref="N1:P1"/>
    <mergeCell ref="K2:M2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2017-02-09T09:57:13Z</cp:lastPrinted>
  <dcterms:created xsi:type="dcterms:W3CDTF">2008-04-24T08:05:14Z</dcterms:created>
  <dcterms:modified xsi:type="dcterms:W3CDTF">2017-02-13T05:01:02Z</dcterms:modified>
  <cp:category/>
  <cp:version/>
  <cp:contentType/>
  <cp:contentStatus/>
</cp:coreProperties>
</file>