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<sst xmlns="http://schemas.openxmlformats.org/spreadsheetml/2006/main" count="17" uniqueCount="14">
  <si>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９－１０　坂城駅乗車人員の推移</t>
  </si>
  <si>
    <t>単位：人</t>
  </si>
  <si>
    <t>乗車人員数</t>
  </si>
  <si>
    <t>１日平均乗車客数の推移（１）</t>
  </si>
  <si>
    <t>総数</t>
  </si>
  <si>
    <t>普通客</t>
  </si>
  <si>
    <t>定期客</t>
  </si>
  <si>
    <t>平成14年</t>
  </si>
  <si>
    <t>資料：しなの鉄道㈱</t>
  </si>
  <si>
    <t>平成27年４月</t>
  </si>
  <si>
    <t>平成28年１月</t>
  </si>
  <si>
    <t>(月別）</t>
  </si>
  <si>
    <t>年度</t>
  </si>
  <si>
    <t>※単位未満四捨五入のため内訳の合計は総数と必ずしも一致しない。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</si>
</sst>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49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215" fontId="5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49" applyNumberFormat="1" applyFont="1" applyBorder="1" applyAlignment="1">
      <alignment/>
    </xf>
    <xf numFmtId="215" fontId="5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 horizontal="right"/>
    </xf>
    <xf numFmtId="215" fontId="5" fillId="33" borderId="11" xfId="49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215" fontId="5" fillId="0" borderId="10" xfId="49" applyNumberFormat="1" applyFont="1" applyFill="1" applyBorder="1" applyAlignment="1">
      <alignment horizontal="right"/>
    </xf>
    <xf numFmtId="215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M25" sqref="M25"/>
    </sheetView>
  </sheetViews>
  <sheetFormatPr defaultColWidth="9.00390625" defaultRowHeight="13.5"/>
  <cols>
    <col min="1" max="1" width="14.125" style="11" customWidth="1"/>
    <col min="2" max="7" width="10.625" style="3" customWidth="1"/>
    <col min="8" max="8" width="9.00390625" style="3" customWidth="1"/>
    <col min="14" max="16384" width="9.00390625" style="3" customWidth="1"/>
  </cols>
  <sheetData>
    <row r="1" spans="1:8" s="2" customFormat="1" ht="19.5" customHeight="1">
      <c r="A1" s="1" t="s">
        <v>0</v>
      </c>
      <c r="D1" s="3"/>
      <c r="E1" s="3"/>
      <c r="F1" s="3"/>
      <c r="G1" s="15" t="s">
        <v>1</v>
      </c>
      <c r="H1" s="3"/>
    </row>
    <row r="2" spans="1:8" s="2" customFormat="1" ht="19.5" customHeight="1">
      <c r="A2" s="27" t="s">
        <v>12</v>
      </c>
      <c r="B2" s="25" t="s">
        <v>2</v>
      </c>
      <c r="C2" s="25"/>
      <c r="D2" s="25"/>
      <c r="E2" s="26" t="s">
        <v>3</v>
      </c>
      <c r="F2" s="26"/>
      <c r="G2" s="26"/>
      <c r="H2" s="3"/>
    </row>
    <row r="3" spans="1:8" s="2" customFormat="1" ht="19.5" customHeight="1">
      <c r="A3" s="28"/>
      <c r="B3" s="4" t="s">
        <v>4</v>
      </c>
      <c r="C3" s="4" t="s">
        <v>5</v>
      </c>
      <c r="D3" s="5" t="s">
        <v>6</v>
      </c>
      <c r="E3" s="4" t="s">
        <v>4</v>
      </c>
      <c r="F3" s="4" t="s">
        <v>5</v>
      </c>
      <c r="G3" s="5" t="s">
        <v>6</v>
      </c>
      <c r="H3" s="3"/>
    </row>
    <row r="4" spans="1:8" s="2" customFormat="1" ht="19.5" customHeight="1">
      <c r="A4" s="4" t="s">
        <v>7</v>
      </c>
      <c r="B4" s="13">
        <f aca="true" t="shared" si="0" ref="B4:B10">SUM(C4:D4)</f>
        <v>408768</v>
      </c>
      <c r="C4" s="13">
        <v>101650</v>
      </c>
      <c r="D4" s="13">
        <v>307118</v>
      </c>
      <c r="E4" s="13">
        <v>1119</v>
      </c>
      <c r="F4" s="13">
        <v>278</v>
      </c>
      <c r="G4" s="13">
        <v>841</v>
      </c>
      <c r="H4" s="3"/>
    </row>
    <row r="5" spans="1:8" s="2" customFormat="1" ht="19.5" customHeight="1">
      <c r="A5" s="6">
        <v>15</v>
      </c>
      <c r="B5" s="13">
        <f t="shared" si="0"/>
        <v>388465</v>
      </c>
      <c r="C5" s="13">
        <v>100506</v>
      </c>
      <c r="D5" s="13">
        <v>287959</v>
      </c>
      <c r="E5" s="13">
        <v>1061</v>
      </c>
      <c r="F5" s="13">
        <v>274</v>
      </c>
      <c r="G5" s="13">
        <v>787</v>
      </c>
      <c r="H5" s="3"/>
    </row>
    <row r="6" spans="1:8" s="2" customFormat="1" ht="19.5" customHeight="1">
      <c r="A6" s="6">
        <v>16</v>
      </c>
      <c r="B6" s="13">
        <f t="shared" si="0"/>
        <v>386876</v>
      </c>
      <c r="C6" s="13">
        <v>100582</v>
      </c>
      <c r="D6" s="13">
        <v>286294</v>
      </c>
      <c r="E6" s="13">
        <v>1059</v>
      </c>
      <c r="F6" s="13">
        <v>276</v>
      </c>
      <c r="G6" s="13">
        <v>784</v>
      </c>
      <c r="H6" s="7"/>
    </row>
    <row r="7" spans="1:8" s="2" customFormat="1" ht="19.5" customHeight="1">
      <c r="A7" s="6">
        <v>17</v>
      </c>
      <c r="B7" s="13">
        <f t="shared" si="0"/>
        <v>380797</v>
      </c>
      <c r="C7" s="13">
        <v>97193</v>
      </c>
      <c r="D7" s="13">
        <v>283604</v>
      </c>
      <c r="E7" s="13">
        <v>1043</v>
      </c>
      <c r="F7" s="13">
        <v>266</v>
      </c>
      <c r="G7" s="13">
        <v>777</v>
      </c>
      <c r="H7" s="7"/>
    </row>
    <row r="8" spans="1:8" s="2" customFormat="1" ht="19.5" customHeight="1">
      <c r="A8" s="4">
        <v>18</v>
      </c>
      <c r="B8" s="13">
        <f t="shared" si="0"/>
        <v>380869</v>
      </c>
      <c r="C8" s="14">
        <v>99201</v>
      </c>
      <c r="D8" s="14">
        <v>281668</v>
      </c>
      <c r="E8" s="13">
        <v>1043</v>
      </c>
      <c r="F8" s="14">
        <v>272</v>
      </c>
      <c r="G8" s="14">
        <v>772</v>
      </c>
      <c r="H8" s="3"/>
    </row>
    <row r="9" spans="1:8" s="2" customFormat="1" ht="19.5" customHeight="1">
      <c r="A9" s="4">
        <v>19</v>
      </c>
      <c r="B9" s="13">
        <f>SUM(C9:D9)</f>
        <v>364262</v>
      </c>
      <c r="C9" s="14">
        <v>94652</v>
      </c>
      <c r="D9" s="14">
        <v>269610</v>
      </c>
      <c r="E9" s="13">
        <v>1008</v>
      </c>
      <c r="F9" s="14">
        <v>259</v>
      </c>
      <c r="G9" s="14">
        <v>749</v>
      </c>
      <c r="H9" s="3"/>
    </row>
    <row r="10" spans="1:8" s="2" customFormat="1" ht="19.5" customHeight="1">
      <c r="A10" s="4">
        <v>20</v>
      </c>
      <c r="B10" s="13">
        <f t="shared" si="0"/>
        <v>352578</v>
      </c>
      <c r="C10" s="14">
        <v>89118</v>
      </c>
      <c r="D10" s="14">
        <v>263460</v>
      </c>
      <c r="E10" s="13">
        <v>976</v>
      </c>
      <c r="F10" s="14">
        <v>244</v>
      </c>
      <c r="G10" s="14">
        <v>732</v>
      </c>
      <c r="H10" s="18"/>
    </row>
    <row r="11" spans="1:8" s="17" customFormat="1" ht="19.5" customHeight="1">
      <c r="A11" s="4">
        <v>21</v>
      </c>
      <c r="B11" s="13">
        <v>355241</v>
      </c>
      <c r="C11" s="14">
        <v>83021</v>
      </c>
      <c r="D11" s="14">
        <v>272220</v>
      </c>
      <c r="E11" s="13">
        <v>983</v>
      </c>
      <c r="F11" s="14">
        <v>227</v>
      </c>
      <c r="G11" s="14">
        <v>756</v>
      </c>
      <c r="H11" s="16"/>
    </row>
    <row r="12" spans="1:8" s="17" customFormat="1" ht="19.5" customHeight="1">
      <c r="A12" s="4">
        <v>22</v>
      </c>
      <c r="B12" s="13">
        <v>362315</v>
      </c>
      <c r="C12" s="13">
        <v>82775</v>
      </c>
      <c r="D12" s="13">
        <v>279540</v>
      </c>
      <c r="E12" s="13">
        <v>992.643835616438</v>
      </c>
      <c r="F12" s="13">
        <v>226.78082191780823</v>
      </c>
      <c r="G12" s="13">
        <v>765.8630136986301</v>
      </c>
      <c r="H12" s="16"/>
    </row>
    <row r="13" spans="1:8" s="17" customFormat="1" ht="19.5" customHeight="1">
      <c r="A13" s="4">
        <v>23</v>
      </c>
      <c r="B13" s="13">
        <v>357585</v>
      </c>
      <c r="C13" s="13">
        <v>80925</v>
      </c>
      <c r="D13" s="13">
        <v>276660</v>
      </c>
      <c r="E13" s="13">
        <v>989.606557377049</v>
      </c>
      <c r="F13" s="13">
        <v>221.106557377049</v>
      </c>
      <c r="G13" s="13">
        <v>768.5</v>
      </c>
      <c r="H13" s="16"/>
    </row>
    <row r="14" spans="1:8" s="17" customFormat="1" ht="19.5" customHeight="1">
      <c r="A14" s="4">
        <v>24</v>
      </c>
      <c r="B14" s="13">
        <v>347062</v>
      </c>
      <c r="C14" s="13">
        <v>79372</v>
      </c>
      <c r="D14" s="13">
        <v>267690</v>
      </c>
      <c r="E14" s="13">
        <f>F14+G14</f>
        <v>960.4467213114755</v>
      </c>
      <c r="F14" s="13">
        <f>C14/366</f>
        <v>216.86338797814207</v>
      </c>
      <c r="G14" s="13">
        <f>D14/360</f>
        <v>743.5833333333334</v>
      </c>
      <c r="H14" s="16"/>
    </row>
    <row r="15" spans="1:8" s="2" customFormat="1" ht="19.5" customHeight="1">
      <c r="A15" s="21">
        <v>25</v>
      </c>
      <c r="B15" s="22">
        <v>348319</v>
      </c>
      <c r="C15" s="22">
        <v>78529</v>
      </c>
      <c r="D15" s="22">
        <v>269790</v>
      </c>
      <c r="E15" s="22">
        <v>964</v>
      </c>
      <c r="F15" s="22">
        <v>215</v>
      </c>
      <c r="G15" s="22">
        <v>749</v>
      </c>
      <c r="H15" s="18"/>
    </row>
    <row r="16" spans="1:8" s="2" customFormat="1" ht="19.5" customHeight="1">
      <c r="A16" s="21">
        <v>26</v>
      </c>
      <c r="B16" s="23">
        <v>321903</v>
      </c>
      <c r="C16" s="23">
        <v>73803</v>
      </c>
      <c r="D16" s="23">
        <v>248100</v>
      </c>
      <c r="E16" s="23">
        <v>894</v>
      </c>
      <c r="F16" s="23">
        <v>202</v>
      </c>
      <c r="G16" s="23">
        <v>692</v>
      </c>
      <c r="H16" s="18"/>
    </row>
    <row r="17" spans="1:8" s="2" customFormat="1" ht="19.5" customHeight="1">
      <c r="A17" s="21">
        <v>27</v>
      </c>
      <c r="B17" s="22">
        <f>SUM(B19:B30)</f>
        <v>318258</v>
      </c>
      <c r="C17" s="22">
        <f>SUM(C19:C30)</f>
        <v>75095</v>
      </c>
      <c r="D17" s="22">
        <f>SUM(D19:D30)</f>
        <v>243163</v>
      </c>
      <c r="E17" s="22">
        <v>881</v>
      </c>
      <c r="F17" s="22">
        <v>204</v>
      </c>
      <c r="G17" s="22">
        <v>677</v>
      </c>
      <c r="H17" s="18"/>
    </row>
    <row r="18" spans="1:8" s="2" customFormat="1" ht="19.5" customHeight="1">
      <c r="A18" s="24" t="s">
        <v>11</v>
      </c>
      <c r="B18" s="22"/>
      <c r="C18" s="22"/>
      <c r="D18" s="22"/>
      <c r="E18" s="22"/>
      <c r="F18" s="22"/>
      <c r="G18" s="22"/>
      <c r="H18" s="18"/>
    </row>
    <row r="19" spans="1:8" s="2" customFormat="1" ht="19.5" customHeight="1">
      <c r="A19" s="21" t="s">
        <v>9</v>
      </c>
      <c r="B19" s="22">
        <v>29223</v>
      </c>
      <c r="C19" s="30">
        <v>6683</v>
      </c>
      <c r="D19" s="30">
        <v>22540</v>
      </c>
      <c r="E19" s="31">
        <v>973</v>
      </c>
      <c r="F19" s="31">
        <v>222</v>
      </c>
      <c r="G19" s="31">
        <v>751</v>
      </c>
      <c r="H19" s="3"/>
    </row>
    <row r="20" spans="1:8" s="2" customFormat="1" ht="19.5" customHeight="1">
      <c r="A20" s="21">
        <v>5</v>
      </c>
      <c r="B20" s="22">
        <v>29563</v>
      </c>
      <c r="C20" s="30">
        <v>6873</v>
      </c>
      <c r="D20" s="30">
        <v>22690</v>
      </c>
      <c r="E20" s="31">
        <v>977</v>
      </c>
      <c r="F20" s="31">
        <v>221</v>
      </c>
      <c r="G20" s="31">
        <v>756</v>
      </c>
      <c r="H20" s="3"/>
    </row>
    <row r="21" spans="1:8" s="2" customFormat="1" ht="19.5" customHeight="1">
      <c r="A21" s="21">
        <v>6</v>
      </c>
      <c r="B21" s="22">
        <v>27820</v>
      </c>
      <c r="C21" s="30">
        <v>5440</v>
      </c>
      <c r="D21" s="30">
        <v>22380</v>
      </c>
      <c r="E21" s="31">
        <v>927</v>
      </c>
      <c r="F21" s="31">
        <v>181</v>
      </c>
      <c r="G21" s="31">
        <v>746</v>
      </c>
      <c r="H21" s="3"/>
    </row>
    <row r="22" spans="1:8" s="2" customFormat="1" ht="19.5" customHeight="1">
      <c r="A22" s="21">
        <v>7</v>
      </c>
      <c r="B22" s="22">
        <v>28769</v>
      </c>
      <c r="C22" s="30">
        <v>6409</v>
      </c>
      <c r="D22" s="30">
        <v>22360</v>
      </c>
      <c r="E22" s="31">
        <v>952</v>
      </c>
      <c r="F22" s="31">
        <v>207</v>
      </c>
      <c r="G22" s="31">
        <v>745</v>
      </c>
      <c r="H22" s="3"/>
    </row>
    <row r="23" spans="1:8" s="2" customFormat="1" ht="19.5" customHeight="1">
      <c r="A23" s="21">
        <v>8</v>
      </c>
      <c r="B23" s="22">
        <v>28824</v>
      </c>
      <c r="C23" s="30">
        <v>7271</v>
      </c>
      <c r="D23" s="30">
        <v>21553</v>
      </c>
      <c r="E23" s="31">
        <v>952</v>
      </c>
      <c r="F23" s="31">
        <v>234</v>
      </c>
      <c r="G23" s="31">
        <v>718</v>
      </c>
      <c r="H23" s="3"/>
    </row>
    <row r="24" spans="1:10" s="2" customFormat="1" ht="19.5" customHeight="1">
      <c r="A24" s="21">
        <v>9</v>
      </c>
      <c r="B24" s="22">
        <v>26976</v>
      </c>
      <c r="C24" s="30">
        <v>5706</v>
      </c>
      <c r="D24" s="30">
        <v>21270</v>
      </c>
      <c r="E24" s="31">
        <v>899</v>
      </c>
      <c r="F24" s="31">
        <v>190</v>
      </c>
      <c r="G24" s="31">
        <v>709</v>
      </c>
      <c r="H24" s="3"/>
      <c r="J24" s="20"/>
    </row>
    <row r="25" spans="1:9" s="2" customFormat="1" ht="19.5" customHeight="1">
      <c r="A25" s="21">
        <v>10</v>
      </c>
      <c r="B25" s="22">
        <v>27556</v>
      </c>
      <c r="C25" s="30">
        <v>6043</v>
      </c>
      <c r="D25" s="30">
        <v>21513</v>
      </c>
      <c r="E25" s="31">
        <v>911</v>
      </c>
      <c r="F25" s="31">
        <v>194</v>
      </c>
      <c r="G25" s="31">
        <v>717</v>
      </c>
      <c r="H25" s="3"/>
      <c r="I25" s="20"/>
    </row>
    <row r="26" spans="1:8" s="2" customFormat="1" ht="19.5" customHeight="1">
      <c r="A26" s="21">
        <v>11</v>
      </c>
      <c r="B26" s="22">
        <v>26876</v>
      </c>
      <c r="C26" s="30">
        <v>5846</v>
      </c>
      <c r="D26" s="30">
        <v>21030</v>
      </c>
      <c r="E26" s="31">
        <v>895</v>
      </c>
      <c r="F26" s="31">
        <v>194</v>
      </c>
      <c r="G26" s="31">
        <v>701</v>
      </c>
      <c r="H26" s="3"/>
    </row>
    <row r="27" spans="1:8" s="2" customFormat="1" ht="19.5" customHeight="1">
      <c r="A27" s="21">
        <v>12</v>
      </c>
      <c r="B27" s="22">
        <v>23222</v>
      </c>
      <c r="C27" s="30">
        <v>6172</v>
      </c>
      <c r="D27" s="30">
        <v>17050</v>
      </c>
      <c r="E27" s="31">
        <v>766</v>
      </c>
      <c r="F27" s="31">
        <v>198</v>
      </c>
      <c r="G27" s="31">
        <v>568</v>
      </c>
      <c r="H27" s="3"/>
    </row>
    <row r="28" spans="1:8" s="2" customFormat="1" ht="19.5" customHeight="1">
      <c r="A28" s="21" t="s">
        <v>10</v>
      </c>
      <c r="B28" s="22">
        <v>26883</v>
      </c>
      <c r="C28" s="30">
        <v>6268</v>
      </c>
      <c r="D28" s="30">
        <v>20615</v>
      </c>
      <c r="E28" s="31">
        <v>887</v>
      </c>
      <c r="F28" s="31">
        <v>200</v>
      </c>
      <c r="G28" s="31">
        <v>687</v>
      </c>
      <c r="H28" s="3"/>
    </row>
    <row r="29" spans="1:7" ht="19.5" customHeight="1">
      <c r="A29" s="21">
        <v>2</v>
      </c>
      <c r="B29" s="22">
        <v>22376</v>
      </c>
      <c r="C29" s="30">
        <v>5534</v>
      </c>
      <c r="D29" s="30">
        <v>16842</v>
      </c>
      <c r="E29" s="31">
        <v>752</v>
      </c>
      <c r="F29" s="31">
        <v>191</v>
      </c>
      <c r="G29" s="31">
        <v>561</v>
      </c>
    </row>
    <row r="30" spans="1:7" ht="19.5" customHeight="1">
      <c r="A30" s="21">
        <v>3</v>
      </c>
      <c r="B30" s="22">
        <v>20170</v>
      </c>
      <c r="C30" s="30">
        <v>6850</v>
      </c>
      <c r="D30" s="30">
        <v>13320</v>
      </c>
      <c r="E30" s="31">
        <v>665</v>
      </c>
      <c r="F30" s="31">
        <v>221</v>
      </c>
      <c r="G30" s="31">
        <v>444</v>
      </c>
    </row>
    <row r="31" spans="1:7" ht="19.5" customHeight="1">
      <c r="A31" s="8"/>
      <c r="B31" s="19"/>
      <c r="C31" s="9"/>
      <c r="D31" s="9"/>
      <c r="E31" s="29" t="s">
        <v>8</v>
      </c>
      <c r="F31" s="29"/>
      <c r="G31" s="29"/>
    </row>
    <row r="32" ht="19.5" customHeight="1">
      <c r="A32" s="10" t="s">
        <v>13</v>
      </c>
    </row>
    <row r="33" ht="19.5" customHeight="1"/>
    <row r="34" ht="19.5" customHeight="1"/>
    <row r="35" ht="19.5" customHeight="1">
      <c r="H35" s="11"/>
    </row>
    <row r="36" ht="19.5" customHeight="1"/>
    <row r="37" ht="19.5" customHeight="1"/>
    <row r="38" spans="1:7" s="7" customFormat="1" ht="15.75" customHeight="1">
      <c r="A38" s="11"/>
      <c r="B38" s="3"/>
      <c r="C38" s="3"/>
      <c r="D38" s="3"/>
      <c r="E38" s="3"/>
      <c r="F38" s="3"/>
      <c r="G38" s="3"/>
    </row>
    <row r="39" ht="15.75" customHeight="1">
      <c r="H39" s="7"/>
    </row>
    <row r="40" ht="15.75" customHeight="1">
      <c r="H40" s="1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7" spans="2:8" s="11" customFormat="1" ht="13.5">
      <c r="B57" s="3"/>
      <c r="C57" s="3"/>
      <c r="D57" s="3"/>
      <c r="E57" s="3"/>
      <c r="F57" s="3"/>
      <c r="G57" s="3"/>
      <c r="H57" s="3"/>
    </row>
    <row r="60" spans="1:8" s="7" customFormat="1" ht="13.5">
      <c r="A60" s="11"/>
      <c r="B60" s="3"/>
      <c r="C60" s="3"/>
      <c r="D60" s="3"/>
      <c r="E60" s="3"/>
      <c r="F60" s="3"/>
      <c r="G60" s="3"/>
      <c r="H60" s="3"/>
    </row>
    <row r="61" spans="1:8" s="7" customFormat="1" ht="13.5">
      <c r="A61" s="11"/>
      <c r="B61" s="3"/>
      <c r="C61" s="3"/>
      <c r="D61" s="3"/>
      <c r="E61" s="3"/>
      <c r="F61" s="3"/>
      <c r="G61" s="3"/>
      <c r="H61" s="3"/>
    </row>
    <row r="62" spans="1:8" s="12" customFormat="1" ht="18" customHeight="1">
      <c r="A62" s="11"/>
      <c r="B62" s="3"/>
      <c r="C62" s="3"/>
      <c r="D62" s="3"/>
      <c r="E62" s="3"/>
      <c r="F62" s="3"/>
      <c r="G62" s="3"/>
      <c r="H62" s="3"/>
    </row>
  </sheetData>
  <sheetProtection/>
  <mergeCells count="4">
    <mergeCell ref="E31:G31"/>
    <mergeCell ref="B2:D2"/>
    <mergeCell ref="E2:G2"/>
    <mergeCell ref="A2:A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4: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2017-01-24T06:13:22Z</cp:lastPrinted>
  <dcterms:created xsi:type="dcterms:W3CDTF">2008-04-25T02:39:32Z</dcterms:created>
  <dcterms:modified xsi:type="dcterms:W3CDTF">2017-02-27T10:50:14Z</dcterms:modified>
  <cp:category/>
  <cp:version/>
  <cp:contentType/>
  <cp:contentStatus/>
</cp:coreProperties>
</file>