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<sst xmlns="http://schemas.openxmlformats.org/spreadsheetml/2006/main" count="270" uniqueCount="29">
  <si>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</si>
  <si>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</si>
  <si>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</si>
  <si>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</si>
  <si>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</si>
  <si>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</si>
  <si>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</si>
  <si>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</si>
  <si>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</si>
  <si>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</si>
  <si>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</si>
  <si>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</si>
  <si>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</si>
  <si>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</si>
  <si>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</si>
  <si>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</si>
  <si>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</si>
  <si>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</si>
  <si>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</si>
  <si>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平成２１年</t>
  </si>
  <si>
    <t>平成２２年</t>
  </si>
  <si>
    <t>転　　　　　　　　　　入</t>
  </si>
  <si>
    <t>転　　　　　　　　　　出</t>
  </si>
  <si>
    <t>平成２３年</t>
  </si>
  <si>
    <t>資料：長野県企画部</t>
  </si>
  <si>
    <t>・・・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</si>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</sst>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Z19" sqref="Z19"/>
    </sheetView>
  </sheetViews>
  <sheetFormatPr defaultColWidth="9.00390625" defaultRowHeight="13.5"/>
  <cols>
    <col min="1" max="1" width="9.625" style="0" customWidth="1"/>
    <col min="2" max="4" width="6.625" style="0" hidden="1" customWidth="1"/>
    <col min="5" max="6" width="13.25390625" style="0" hidden="1" customWidth="1"/>
    <col min="7" max="7" width="6.625" style="0" hidden="1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1" t="s">
        <v>4</v>
      </c>
      <c r="B2" s="25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1:25" ht="19.5" customHeight="1">
      <c r="A3" s="32"/>
      <c r="B3" s="34" t="s">
        <v>5</v>
      </c>
      <c r="C3" s="20"/>
      <c r="D3" s="21"/>
      <c r="E3" s="34" t="s">
        <v>6</v>
      </c>
      <c r="F3" s="20"/>
      <c r="G3" s="21"/>
      <c r="H3" s="22" t="s">
        <v>19</v>
      </c>
      <c r="I3" s="23"/>
      <c r="J3" s="19"/>
      <c r="K3" s="22" t="s">
        <v>20</v>
      </c>
      <c r="L3" s="23"/>
      <c r="M3" s="19"/>
      <c r="N3" s="22" t="s">
        <v>23</v>
      </c>
      <c r="O3" s="23"/>
      <c r="P3" s="19"/>
      <c r="Q3" s="35" t="s">
        <v>26</v>
      </c>
      <c r="R3" s="20"/>
      <c r="S3" s="21"/>
      <c r="T3" s="35" t="s">
        <v>27</v>
      </c>
      <c r="U3" s="20"/>
      <c r="V3" s="21"/>
      <c r="W3" s="22" t="s">
        <v>28</v>
      </c>
      <c r="X3" s="23"/>
      <c r="Y3" s="24"/>
    </row>
    <row r="4" spans="1:25" ht="19.5" customHeight="1">
      <c r="A4" s="32"/>
      <c r="B4" s="3" t="s">
        <v>0</v>
      </c>
      <c r="C4" s="3" t="s">
        <v>1</v>
      </c>
      <c r="D4" s="3" t="s">
        <v>2</v>
      </c>
      <c r="E4" s="3" t="s">
        <v>7</v>
      </c>
      <c r="F4" s="3" t="s">
        <v>8</v>
      </c>
      <c r="G4" s="2" t="s">
        <v>9</v>
      </c>
      <c r="H4" s="3" t="s">
        <v>7</v>
      </c>
      <c r="I4" s="3" t="s">
        <v>8</v>
      </c>
      <c r="J4" s="2" t="s">
        <v>9</v>
      </c>
      <c r="K4" s="3" t="s">
        <v>7</v>
      </c>
      <c r="L4" s="3" t="s">
        <v>8</v>
      </c>
      <c r="M4" s="2" t="s">
        <v>9</v>
      </c>
      <c r="N4" s="3" t="s">
        <v>7</v>
      </c>
      <c r="O4" s="3" t="s">
        <v>8</v>
      </c>
      <c r="P4" s="2" t="s">
        <v>9</v>
      </c>
      <c r="Q4" s="2" t="s">
        <v>7</v>
      </c>
      <c r="R4" s="2" t="s">
        <v>8</v>
      </c>
      <c r="S4" s="3" t="s">
        <v>9</v>
      </c>
      <c r="T4" s="3" t="s">
        <v>7</v>
      </c>
      <c r="U4" s="3" t="s">
        <v>8</v>
      </c>
      <c r="V4" s="3" t="s">
        <v>9</v>
      </c>
      <c r="W4" s="3" t="s">
        <v>7</v>
      </c>
      <c r="X4" s="3" t="s">
        <v>8</v>
      </c>
      <c r="Y4" s="4" t="s">
        <v>9</v>
      </c>
    </row>
    <row r="5" spans="1:25" s="40" customFormat="1" ht="19.5" customHeight="1">
      <c r="A5" s="36" t="s">
        <v>7</v>
      </c>
      <c r="B5" s="37">
        <f aca="true" t="shared" si="0" ref="B5:M5">SUM(B7:B8)</f>
        <v>734</v>
      </c>
      <c r="C5" s="37">
        <f t="shared" si="0"/>
        <v>389</v>
      </c>
      <c r="D5" s="37">
        <f t="shared" si="0"/>
        <v>345</v>
      </c>
      <c r="E5" s="37">
        <f t="shared" si="0"/>
        <v>642</v>
      </c>
      <c r="F5" s="37">
        <f t="shared" si="0"/>
        <v>348</v>
      </c>
      <c r="G5" s="37">
        <f t="shared" si="0"/>
        <v>294</v>
      </c>
      <c r="H5" s="37">
        <f>SUM(H7:H8)</f>
        <v>576</v>
      </c>
      <c r="I5" s="37">
        <f>SUM(I7:I8)</f>
        <v>302</v>
      </c>
      <c r="J5" s="38">
        <f>SUM(J7:J8)</f>
        <v>274</v>
      </c>
      <c r="K5" s="37">
        <f>SUM(K7:K8)</f>
        <v>481</v>
      </c>
      <c r="L5" s="37">
        <v>257</v>
      </c>
      <c r="M5" s="38">
        <v>224</v>
      </c>
      <c r="N5" s="38">
        <v>485</v>
      </c>
      <c r="O5" s="38">
        <v>257</v>
      </c>
      <c r="P5" s="37">
        <v>224</v>
      </c>
      <c r="Q5" s="37">
        <v>463</v>
      </c>
      <c r="R5" s="37">
        <v>237</v>
      </c>
      <c r="S5" s="37">
        <v>226</v>
      </c>
      <c r="T5" s="37">
        <v>429</v>
      </c>
      <c r="U5" s="37">
        <v>220</v>
      </c>
      <c r="V5" s="38">
        <v>209</v>
      </c>
      <c r="W5" s="37">
        <v>481</v>
      </c>
      <c r="X5" s="37">
        <v>258</v>
      </c>
      <c r="Y5" s="39">
        <v>223</v>
      </c>
    </row>
    <row r="6" spans="1:25" s="40" customFormat="1" ht="19.5" customHeight="1">
      <c r="A6" s="36"/>
      <c r="B6" s="37"/>
      <c r="C6" s="37"/>
      <c r="D6" s="37"/>
      <c r="E6" s="37"/>
      <c r="F6" s="37"/>
      <c r="G6" s="37"/>
      <c r="H6" s="37"/>
      <c r="I6" s="37"/>
      <c r="J6" s="38"/>
      <c r="K6" s="37"/>
      <c r="L6" s="37"/>
      <c r="M6" s="38"/>
      <c r="N6" s="38"/>
      <c r="O6" s="38"/>
      <c r="P6" s="37"/>
      <c r="Q6" s="37"/>
      <c r="R6" s="37"/>
      <c r="S6" s="37"/>
      <c r="T6" s="37"/>
      <c r="U6" s="37"/>
      <c r="V6" s="38"/>
      <c r="W6" s="37"/>
      <c r="X6" s="37"/>
      <c r="Y6" s="39"/>
    </row>
    <row r="7" spans="1:25" s="40" customFormat="1" ht="19.5" customHeight="1">
      <c r="A7" s="36" t="s">
        <v>10</v>
      </c>
      <c r="B7" s="37">
        <f>SUM(C7:D7)</f>
        <v>451</v>
      </c>
      <c r="C7" s="37">
        <v>226</v>
      </c>
      <c r="D7" s="37">
        <v>225</v>
      </c>
      <c r="E7" s="37">
        <f>SUM(F7:G7)</f>
        <v>417</v>
      </c>
      <c r="F7" s="37">
        <v>219</v>
      </c>
      <c r="G7" s="37">
        <v>198</v>
      </c>
      <c r="H7" s="37">
        <f>SUM(I7:J7)</f>
        <v>389</v>
      </c>
      <c r="I7" s="37">
        <v>174</v>
      </c>
      <c r="J7" s="38">
        <v>215</v>
      </c>
      <c r="K7" s="37">
        <f>SUM(L7:M7)</f>
        <v>316</v>
      </c>
      <c r="L7" s="37">
        <v>158</v>
      </c>
      <c r="M7" s="38">
        <v>158</v>
      </c>
      <c r="N7" s="38">
        <v>309</v>
      </c>
      <c r="O7" s="38" t="s">
        <v>25</v>
      </c>
      <c r="P7" s="37" t="s">
        <v>25</v>
      </c>
      <c r="Q7" s="37">
        <v>271</v>
      </c>
      <c r="R7" s="37" t="s">
        <v>13</v>
      </c>
      <c r="S7" s="37" t="s">
        <v>25</v>
      </c>
      <c r="T7" s="37">
        <v>274</v>
      </c>
      <c r="U7" s="41" t="s">
        <v>13</v>
      </c>
      <c r="V7" s="42" t="s">
        <v>13</v>
      </c>
      <c r="W7" s="37">
        <v>317</v>
      </c>
      <c r="X7" s="43">
        <v>150</v>
      </c>
      <c r="Y7" s="44">
        <v>167</v>
      </c>
    </row>
    <row r="8" spans="1:25" s="40" customFormat="1" ht="19.5" customHeight="1">
      <c r="A8" s="36" t="s">
        <v>11</v>
      </c>
      <c r="B8" s="37">
        <f>SUM(B9:B13)</f>
        <v>283</v>
      </c>
      <c r="C8" s="37">
        <v>163</v>
      </c>
      <c r="D8" s="37">
        <v>120</v>
      </c>
      <c r="E8" s="37">
        <f>SUM(E9:E13)</f>
        <v>225</v>
      </c>
      <c r="F8" s="37">
        <v>129</v>
      </c>
      <c r="G8" s="37">
        <v>96</v>
      </c>
      <c r="H8" s="37">
        <f>SUM(H9:H13)</f>
        <v>187</v>
      </c>
      <c r="I8" s="37">
        <v>128</v>
      </c>
      <c r="J8" s="38">
        <v>59</v>
      </c>
      <c r="K8" s="37">
        <f>SUM(L8:M8)</f>
        <v>165</v>
      </c>
      <c r="L8" s="37">
        <v>99</v>
      </c>
      <c r="M8" s="38">
        <v>66</v>
      </c>
      <c r="N8" s="38">
        <v>176</v>
      </c>
      <c r="O8" s="38" t="s">
        <v>25</v>
      </c>
      <c r="P8" s="37" t="s">
        <v>25</v>
      </c>
      <c r="Q8" s="37">
        <v>192</v>
      </c>
      <c r="R8" s="37" t="s">
        <v>25</v>
      </c>
      <c r="S8" s="37" t="s">
        <v>25</v>
      </c>
      <c r="T8" s="37">
        <f>T5-T7</f>
        <v>155</v>
      </c>
      <c r="U8" s="41" t="s">
        <v>13</v>
      </c>
      <c r="V8" s="42" t="s">
        <v>13</v>
      </c>
      <c r="W8" s="37">
        <v>164</v>
      </c>
      <c r="X8" s="43">
        <v>108</v>
      </c>
      <c r="Y8" s="44">
        <v>56</v>
      </c>
    </row>
    <row r="9" spans="1:25" ht="19.5" customHeight="1">
      <c r="A9" s="5" t="s">
        <v>12</v>
      </c>
      <c r="B9" s="6">
        <v>25</v>
      </c>
      <c r="C9" s="10" t="s">
        <v>13</v>
      </c>
      <c r="D9" s="10" t="s">
        <v>13</v>
      </c>
      <c r="E9" s="6">
        <v>23</v>
      </c>
      <c r="F9" s="10" t="s">
        <v>13</v>
      </c>
      <c r="G9" s="10" t="s">
        <v>13</v>
      </c>
      <c r="H9" s="6">
        <v>33</v>
      </c>
      <c r="I9" s="10" t="s">
        <v>13</v>
      </c>
      <c r="J9" s="9" t="s">
        <v>13</v>
      </c>
      <c r="K9" s="6">
        <v>35</v>
      </c>
      <c r="L9" s="10" t="s">
        <v>13</v>
      </c>
      <c r="M9" s="9" t="s">
        <v>13</v>
      </c>
      <c r="N9" s="9">
        <v>26</v>
      </c>
      <c r="O9" s="9" t="s">
        <v>25</v>
      </c>
      <c r="P9" s="10" t="s">
        <v>25</v>
      </c>
      <c r="Q9" s="10">
        <v>28</v>
      </c>
      <c r="R9" s="10" t="s">
        <v>25</v>
      </c>
      <c r="S9" s="10" t="s">
        <v>25</v>
      </c>
      <c r="T9" s="6">
        <v>29</v>
      </c>
      <c r="U9" s="10" t="s">
        <v>13</v>
      </c>
      <c r="V9" s="9" t="s">
        <v>13</v>
      </c>
      <c r="W9" s="6">
        <v>31</v>
      </c>
      <c r="X9" s="10" t="s">
        <v>13</v>
      </c>
      <c r="Y9" s="13" t="s">
        <v>13</v>
      </c>
    </row>
    <row r="10" spans="1:25" ht="19.5" customHeight="1">
      <c r="A10" s="5" t="s">
        <v>14</v>
      </c>
      <c r="B10" s="6">
        <v>13</v>
      </c>
      <c r="C10" s="10" t="s">
        <v>13</v>
      </c>
      <c r="D10" s="10" t="s">
        <v>13</v>
      </c>
      <c r="E10" s="6">
        <v>16</v>
      </c>
      <c r="F10" s="10" t="s">
        <v>13</v>
      </c>
      <c r="G10" s="10" t="s">
        <v>13</v>
      </c>
      <c r="H10" s="6">
        <v>14</v>
      </c>
      <c r="I10" s="10" t="s">
        <v>13</v>
      </c>
      <c r="J10" s="9" t="s">
        <v>13</v>
      </c>
      <c r="K10" s="6">
        <v>7</v>
      </c>
      <c r="L10" s="10" t="s">
        <v>13</v>
      </c>
      <c r="M10" s="9" t="s">
        <v>13</v>
      </c>
      <c r="N10" s="9">
        <v>15</v>
      </c>
      <c r="O10" s="9" t="s">
        <v>25</v>
      </c>
      <c r="P10" s="10" t="s">
        <v>25</v>
      </c>
      <c r="Q10" s="10">
        <v>13</v>
      </c>
      <c r="R10" s="10" t="s">
        <v>25</v>
      </c>
      <c r="S10" s="10" t="s">
        <v>25</v>
      </c>
      <c r="T10" s="6">
        <v>11</v>
      </c>
      <c r="U10" s="10" t="s">
        <v>13</v>
      </c>
      <c r="V10" s="9" t="s">
        <v>13</v>
      </c>
      <c r="W10" s="6">
        <v>12</v>
      </c>
      <c r="X10" s="10" t="s">
        <v>13</v>
      </c>
      <c r="Y10" s="13" t="s">
        <v>13</v>
      </c>
    </row>
    <row r="11" spans="1:25" ht="19.5" customHeight="1">
      <c r="A11" s="5" t="s">
        <v>15</v>
      </c>
      <c r="B11" s="6">
        <v>5</v>
      </c>
      <c r="C11" s="10" t="s">
        <v>13</v>
      </c>
      <c r="D11" s="10" t="s">
        <v>13</v>
      </c>
      <c r="E11" s="6">
        <v>14</v>
      </c>
      <c r="F11" s="10" t="s">
        <v>13</v>
      </c>
      <c r="G11" s="10" t="s">
        <v>13</v>
      </c>
      <c r="H11" s="6">
        <v>22</v>
      </c>
      <c r="I11" s="10" t="s">
        <v>13</v>
      </c>
      <c r="J11" s="9" t="s">
        <v>13</v>
      </c>
      <c r="K11" s="6">
        <v>12</v>
      </c>
      <c r="L11" s="10" t="s">
        <v>13</v>
      </c>
      <c r="M11" s="9" t="s">
        <v>13</v>
      </c>
      <c r="N11" s="9">
        <v>5</v>
      </c>
      <c r="O11" s="9" t="s">
        <v>25</v>
      </c>
      <c r="P11" s="10" t="s">
        <v>25</v>
      </c>
      <c r="Q11" s="10">
        <v>10</v>
      </c>
      <c r="R11" s="10" t="s">
        <v>25</v>
      </c>
      <c r="S11" s="10" t="s">
        <v>25</v>
      </c>
      <c r="T11" s="6">
        <v>3</v>
      </c>
      <c r="U11" s="10" t="s">
        <v>13</v>
      </c>
      <c r="V11" s="9" t="s">
        <v>13</v>
      </c>
      <c r="W11" s="6">
        <v>10</v>
      </c>
      <c r="X11" s="10" t="s">
        <v>13</v>
      </c>
      <c r="Y11" s="13" t="s">
        <v>13</v>
      </c>
    </row>
    <row r="12" spans="1:25" ht="19.5" customHeight="1">
      <c r="A12" s="5" t="s">
        <v>16</v>
      </c>
      <c r="B12" s="6">
        <v>18</v>
      </c>
      <c r="C12" s="10" t="s">
        <v>13</v>
      </c>
      <c r="D12" s="10" t="s">
        <v>13</v>
      </c>
      <c r="E12" s="6">
        <v>22</v>
      </c>
      <c r="F12" s="10" t="s">
        <v>13</v>
      </c>
      <c r="G12" s="10" t="s">
        <v>13</v>
      </c>
      <c r="H12" s="6">
        <v>11</v>
      </c>
      <c r="I12" s="10" t="s">
        <v>13</v>
      </c>
      <c r="J12" s="9" t="s">
        <v>13</v>
      </c>
      <c r="K12" s="6">
        <v>19</v>
      </c>
      <c r="L12" s="10" t="s">
        <v>13</v>
      </c>
      <c r="M12" s="9" t="s">
        <v>13</v>
      </c>
      <c r="N12" s="9">
        <v>4</v>
      </c>
      <c r="O12" s="9" t="s">
        <v>25</v>
      </c>
      <c r="P12" s="10" t="s">
        <v>25</v>
      </c>
      <c r="Q12" s="10">
        <v>18</v>
      </c>
      <c r="R12" s="10" t="s">
        <v>25</v>
      </c>
      <c r="S12" s="10" t="s">
        <v>25</v>
      </c>
      <c r="T12" s="6">
        <v>8</v>
      </c>
      <c r="U12" s="10" t="s">
        <v>13</v>
      </c>
      <c r="V12" s="9" t="s">
        <v>13</v>
      </c>
      <c r="W12" s="6">
        <v>6</v>
      </c>
      <c r="X12" s="10" t="s">
        <v>13</v>
      </c>
      <c r="Y12" s="13" t="s">
        <v>13</v>
      </c>
    </row>
    <row r="13" spans="1:25" ht="19.5" customHeight="1" thickBot="1">
      <c r="A13" s="7" t="s">
        <v>17</v>
      </c>
      <c r="B13" s="8">
        <v>222</v>
      </c>
      <c r="C13" s="11" t="s">
        <v>13</v>
      </c>
      <c r="D13" s="11" t="s">
        <v>13</v>
      </c>
      <c r="E13" s="8">
        <v>150</v>
      </c>
      <c r="F13" s="11" t="s">
        <v>13</v>
      </c>
      <c r="G13" s="11" t="s">
        <v>13</v>
      </c>
      <c r="H13" s="8">
        <v>107</v>
      </c>
      <c r="I13" s="11" t="s">
        <v>13</v>
      </c>
      <c r="J13" s="12" t="s">
        <v>13</v>
      </c>
      <c r="K13" s="8">
        <v>92</v>
      </c>
      <c r="L13" s="11" t="s">
        <v>13</v>
      </c>
      <c r="M13" s="12" t="s">
        <v>13</v>
      </c>
      <c r="N13" s="12">
        <v>126</v>
      </c>
      <c r="O13" s="12" t="s">
        <v>25</v>
      </c>
      <c r="P13" s="11" t="s">
        <v>25</v>
      </c>
      <c r="Q13" s="11">
        <v>123</v>
      </c>
      <c r="R13" s="11" t="s">
        <v>25</v>
      </c>
      <c r="S13" s="11" t="s">
        <v>25</v>
      </c>
      <c r="T13" s="8">
        <f>T8-SUM(T9:T12)</f>
        <v>104</v>
      </c>
      <c r="U13" s="11" t="s">
        <v>13</v>
      </c>
      <c r="V13" s="12" t="s">
        <v>13</v>
      </c>
      <c r="W13" s="8">
        <f>W8-SUM(W9:W12)</f>
        <v>105</v>
      </c>
      <c r="X13" s="11" t="s">
        <v>13</v>
      </c>
      <c r="Y13" s="14" t="s">
        <v>13</v>
      </c>
    </row>
    <row r="14" spans="1:25" ht="19.5" customHeight="1">
      <c r="A14" s="33" t="s">
        <v>18</v>
      </c>
      <c r="B14" s="28" t="s">
        <v>22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1:25" ht="19.5" customHeight="1">
      <c r="A15" s="32"/>
      <c r="B15" s="34" t="s">
        <v>5</v>
      </c>
      <c r="C15" s="20"/>
      <c r="D15" s="21"/>
      <c r="E15" s="34" t="s">
        <v>6</v>
      </c>
      <c r="F15" s="20"/>
      <c r="G15" s="21"/>
      <c r="H15" s="22" t="s">
        <v>19</v>
      </c>
      <c r="I15" s="23"/>
      <c r="J15" s="19"/>
      <c r="K15" s="22" t="s">
        <v>20</v>
      </c>
      <c r="L15" s="23"/>
      <c r="M15" s="19"/>
      <c r="N15" s="22" t="s">
        <v>23</v>
      </c>
      <c r="O15" s="23"/>
      <c r="P15" s="19"/>
      <c r="Q15" s="35" t="s">
        <v>26</v>
      </c>
      <c r="R15" s="20"/>
      <c r="S15" s="21"/>
      <c r="T15" s="35" t="s">
        <v>27</v>
      </c>
      <c r="U15" s="20"/>
      <c r="V15" s="21"/>
      <c r="W15" s="22" t="s">
        <v>28</v>
      </c>
      <c r="X15" s="23"/>
      <c r="Y15" s="24"/>
    </row>
    <row r="16" spans="1:25" ht="19.5" customHeight="1">
      <c r="A16" s="32"/>
      <c r="B16" s="3" t="s">
        <v>0</v>
      </c>
      <c r="C16" s="3" t="s">
        <v>1</v>
      </c>
      <c r="D16" s="3" t="s">
        <v>2</v>
      </c>
      <c r="E16" s="3" t="s">
        <v>7</v>
      </c>
      <c r="F16" s="3" t="s">
        <v>8</v>
      </c>
      <c r="G16" s="2" t="s">
        <v>9</v>
      </c>
      <c r="H16" s="3" t="s">
        <v>7</v>
      </c>
      <c r="I16" s="3" t="s">
        <v>8</v>
      </c>
      <c r="J16" s="2" t="s">
        <v>9</v>
      </c>
      <c r="K16" s="3" t="s">
        <v>7</v>
      </c>
      <c r="L16" s="3" t="s">
        <v>8</v>
      </c>
      <c r="M16" s="2" t="s">
        <v>9</v>
      </c>
      <c r="N16" s="3" t="s">
        <v>7</v>
      </c>
      <c r="O16" s="3" t="s">
        <v>8</v>
      </c>
      <c r="P16" s="2" t="s">
        <v>9</v>
      </c>
      <c r="Q16" s="2" t="s">
        <v>7</v>
      </c>
      <c r="R16" s="2" t="s">
        <v>8</v>
      </c>
      <c r="S16" s="3" t="s">
        <v>9</v>
      </c>
      <c r="T16" s="3" t="s">
        <v>7</v>
      </c>
      <c r="U16" s="3" t="s">
        <v>8</v>
      </c>
      <c r="V16" s="3" t="s">
        <v>9</v>
      </c>
      <c r="W16" s="3" t="s">
        <v>7</v>
      </c>
      <c r="X16" s="3" t="s">
        <v>8</v>
      </c>
      <c r="Y16" s="4" t="s">
        <v>9</v>
      </c>
    </row>
    <row r="17" spans="1:25" s="40" customFormat="1" ht="19.5" customHeight="1">
      <c r="A17" s="36" t="s">
        <v>7</v>
      </c>
      <c r="B17" s="37">
        <f aca="true" t="shared" si="1" ref="B17:M17">SUM(B19:B20)</f>
        <v>692</v>
      </c>
      <c r="C17" s="37">
        <f t="shared" si="1"/>
        <v>355</v>
      </c>
      <c r="D17" s="37">
        <f t="shared" si="1"/>
        <v>337</v>
      </c>
      <c r="E17" s="37">
        <f t="shared" si="1"/>
        <v>749</v>
      </c>
      <c r="F17" s="37">
        <f t="shared" si="1"/>
        <v>397</v>
      </c>
      <c r="G17" s="37">
        <f t="shared" si="1"/>
        <v>352</v>
      </c>
      <c r="H17" s="37">
        <f>SUM(H19:H20)</f>
        <v>737</v>
      </c>
      <c r="I17" s="37">
        <f>SUM(I19:I20)</f>
        <v>419</v>
      </c>
      <c r="J17" s="38">
        <f>SUM(J19:J20)</f>
        <v>318</v>
      </c>
      <c r="K17" s="37">
        <f>SUM(K19:K20)</f>
        <v>584</v>
      </c>
      <c r="L17" s="37">
        <v>290</v>
      </c>
      <c r="M17" s="38">
        <v>294</v>
      </c>
      <c r="N17" s="38">
        <v>558</v>
      </c>
      <c r="O17" s="38">
        <v>290</v>
      </c>
      <c r="P17" s="37">
        <v>294</v>
      </c>
      <c r="Q17" s="37">
        <v>570</v>
      </c>
      <c r="R17" s="37">
        <v>294</v>
      </c>
      <c r="S17" s="37">
        <v>276</v>
      </c>
      <c r="T17" s="37">
        <v>518</v>
      </c>
      <c r="U17" s="37">
        <v>270</v>
      </c>
      <c r="V17" s="38">
        <v>248</v>
      </c>
      <c r="W17" s="37">
        <v>496</v>
      </c>
      <c r="X17" s="37">
        <v>273</v>
      </c>
      <c r="Y17" s="39">
        <v>223</v>
      </c>
    </row>
    <row r="18" spans="1:25" s="40" customFormat="1" ht="19.5" customHeight="1">
      <c r="A18" s="36"/>
      <c r="B18" s="37"/>
      <c r="C18" s="37"/>
      <c r="D18" s="37"/>
      <c r="E18" s="37"/>
      <c r="F18" s="37"/>
      <c r="G18" s="37"/>
      <c r="H18" s="37"/>
      <c r="I18" s="37"/>
      <c r="J18" s="38"/>
      <c r="K18" s="37"/>
      <c r="L18" s="37"/>
      <c r="M18" s="38"/>
      <c r="N18" s="38"/>
      <c r="O18" s="38"/>
      <c r="P18" s="37"/>
      <c r="Q18" s="37"/>
      <c r="R18" s="37"/>
      <c r="S18" s="37"/>
      <c r="T18" s="37"/>
      <c r="U18" s="37"/>
      <c r="V18" s="38"/>
      <c r="W18" s="37"/>
      <c r="X18" s="37"/>
      <c r="Y18" s="39"/>
    </row>
    <row r="19" spans="1:25" s="40" customFormat="1" ht="19.5" customHeight="1">
      <c r="A19" s="36" t="s">
        <v>10</v>
      </c>
      <c r="B19" s="37">
        <f>SUM(C19:D19)</f>
        <v>427</v>
      </c>
      <c r="C19" s="37">
        <v>202</v>
      </c>
      <c r="D19" s="37">
        <v>225</v>
      </c>
      <c r="E19" s="37">
        <f>SUM(F19:G19)</f>
        <v>415</v>
      </c>
      <c r="F19" s="37">
        <v>206</v>
      </c>
      <c r="G19" s="37">
        <v>209</v>
      </c>
      <c r="H19" s="37">
        <f>SUM(I19:J19)</f>
        <v>406</v>
      </c>
      <c r="I19" s="37">
        <v>208</v>
      </c>
      <c r="J19" s="38">
        <v>198</v>
      </c>
      <c r="K19" s="37">
        <f>SUM(L19:M19)</f>
        <v>344</v>
      </c>
      <c r="L19" s="37">
        <v>162</v>
      </c>
      <c r="M19" s="38">
        <v>182</v>
      </c>
      <c r="N19" s="38">
        <v>314</v>
      </c>
      <c r="O19" s="38" t="s">
        <v>25</v>
      </c>
      <c r="P19" s="37" t="s">
        <v>25</v>
      </c>
      <c r="Q19" s="37">
        <v>342</v>
      </c>
      <c r="R19" s="37" t="s">
        <v>25</v>
      </c>
      <c r="S19" s="37" t="s">
        <v>25</v>
      </c>
      <c r="T19" s="37">
        <v>310</v>
      </c>
      <c r="U19" s="41" t="s">
        <v>13</v>
      </c>
      <c r="V19" s="42" t="s">
        <v>13</v>
      </c>
      <c r="W19" s="37">
        <v>295</v>
      </c>
      <c r="X19" s="43">
        <v>158</v>
      </c>
      <c r="Y19" s="44">
        <v>137</v>
      </c>
    </row>
    <row r="20" spans="1:25" s="40" customFormat="1" ht="19.5" customHeight="1">
      <c r="A20" s="36" t="s">
        <v>11</v>
      </c>
      <c r="B20" s="37">
        <f>SUM(B21:B25)</f>
        <v>265</v>
      </c>
      <c r="C20" s="37">
        <v>153</v>
      </c>
      <c r="D20" s="37">
        <v>112</v>
      </c>
      <c r="E20" s="37">
        <f>SUM(E21:E25)</f>
        <v>334</v>
      </c>
      <c r="F20" s="37">
        <v>191</v>
      </c>
      <c r="G20" s="37">
        <v>143</v>
      </c>
      <c r="H20" s="37">
        <f>SUM(H21:H25)</f>
        <v>331</v>
      </c>
      <c r="I20" s="37">
        <v>211</v>
      </c>
      <c r="J20" s="38">
        <v>120</v>
      </c>
      <c r="K20" s="37">
        <f>SUM(L20:M20)</f>
        <v>240</v>
      </c>
      <c r="L20" s="37">
        <v>128</v>
      </c>
      <c r="M20" s="38">
        <v>112</v>
      </c>
      <c r="N20" s="38">
        <v>244</v>
      </c>
      <c r="O20" s="38" t="s">
        <v>25</v>
      </c>
      <c r="P20" s="37" t="s">
        <v>25</v>
      </c>
      <c r="Q20" s="37">
        <v>228</v>
      </c>
      <c r="R20" s="37" t="s">
        <v>25</v>
      </c>
      <c r="S20" s="37" t="s">
        <v>25</v>
      </c>
      <c r="T20" s="37">
        <f>T17-T19</f>
        <v>208</v>
      </c>
      <c r="U20" s="41" t="s">
        <v>13</v>
      </c>
      <c r="V20" s="42" t="s">
        <v>13</v>
      </c>
      <c r="W20" s="37">
        <v>201</v>
      </c>
      <c r="X20" s="43">
        <v>115</v>
      </c>
      <c r="Y20" s="44">
        <v>86</v>
      </c>
    </row>
    <row r="21" spans="1:25" ht="19.5" customHeight="1">
      <c r="A21" s="5" t="s">
        <v>12</v>
      </c>
      <c r="B21" s="6">
        <v>41</v>
      </c>
      <c r="C21" s="10" t="s">
        <v>13</v>
      </c>
      <c r="D21" s="10" t="s">
        <v>13</v>
      </c>
      <c r="E21" s="6">
        <v>56</v>
      </c>
      <c r="F21" s="10" t="s">
        <v>13</v>
      </c>
      <c r="G21" s="10" t="s">
        <v>13</v>
      </c>
      <c r="H21" s="6">
        <v>50</v>
      </c>
      <c r="I21" s="10" t="s">
        <v>13</v>
      </c>
      <c r="J21" s="9" t="s">
        <v>13</v>
      </c>
      <c r="K21" s="6">
        <v>34</v>
      </c>
      <c r="L21" s="10" t="s">
        <v>13</v>
      </c>
      <c r="M21" s="9" t="s">
        <v>13</v>
      </c>
      <c r="N21" s="9">
        <v>58</v>
      </c>
      <c r="O21" s="9" t="s">
        <v>25</v>
      </c>
      <c r="P21" s="10" t="s">
        <v>25</v>
      </c>
      <c r="Q21" s="10">
        <v>42</v>
      </c>
      <c r="R21" s="10" t="s">
        <v>25</v>
      </c>
      <c r="S21" s="10" t="s">
        <v>25</v>
      </c>
      <c r="T21" s="6">
        <v>40</v>
      </c>
      <c r="U21" s="10" t="s">
        <v>13</v>
      </c>
      <c r="V21" s="9" t="s">
        <v>13</v>
      </c>
      <c r="W21" s="6">
        <v>51</v>
      </c>
      <c r="X21" s="10" t="s">
        <v>13</v>
      </c>
      <c r="Y21" s="13" t="s">
        <v>13</v>
      </c>
    </row>
    <row r="22" spans="1:25" ht="19.5" customHeight="1">
      <c r="A22" s="5" t="s">
        <v>14</v>
      </c>
      <c r="B22" s="6">
        <v>13</v>
      </c>
      <c r="C22" s="10" t="s">
        <v>13</v>
      </c>
      <c r="D22" s="10" t="s">
        <v>13</v>
      </c>
      <c r="E22" s="6">
        <v>18</v>
      </c>
      <c r="F22" s="10" t="s">
        <v>13</v>
      </c>
      <c r="G22" s="10" t="s">
        <v>13</v>
      </c>
      <c r="H22" s="6">
        <v>18</v>
      </c>
      <c r="I22" s="10" t="s">
        <v>13</v>
      </c>
      <c r="J22" s="9" t="s">
        <v>13</v>
      </c>
      <c r="K22" s="6">
        <v>17</v>
      </c>
      <c r="L22" s="10" t="s">
        <v>13</v>
      </c>
      <c r="M22" s="9" t="s">
        <v>13</v>
      </c>
      <c r="N22" s="9">
        <v>28</v>
      </c>
      <c r="O22" s="9" t="s">
        <v>25</v>
      </c>
      <c r="P22" s="10" t="s">
        <v>25</v>
      </c>
      <c r="Q22" s="10">
        <v>19</v>
      </c>
      <c r="R22" s="10" t="s">
        <v>25</v>
      </c>
      <c r="S22" s="10" t="s">
        <v>25</v>
      </c>
      <c r="T22" s="6">
        <v>13</v>
      </c>
      <c r="U22" s="10" t="s">
        <v>13</v>
      </c>
      <c r="V22" s="9" t="s">
        <v>13</v>
      </c>
      <c r="W22" s="6">
        <v>12</v>
      </c>
      <c r="X22" s="10" t="s">
        <v>13</v>
      </c>
      <c r="Y22" s="13" t="s">
        <v>13</v>
      </c>
    </row>
    <row r="23" spans="1:25" ht="19.5" customHeight="1">
      <c r="A23" s="5" t="s">
        <v>15</v>
      </c>
      <c r="B23" s="6">
        <v>21</v>
      </c>
      <c r="C23" s="10" t="s">
        <v>13</v>
      </c>
      <c r="D23" s="10" t="s">
        <v>13</v>
      </c>
      <c r="E23" s="6">
        <v>30</v>
      </c>
      <c r="F23" s="10" t="s">
        <v>13</v>
      </c>
      <c r="G23" s="10" t="s">
        <v>13</v>
      </c>
      <c r="H23" s="6">
        <v>17</v>
      </c>
      <c r="I23" s="10" t="s">
        <v>13</v>
      </c>
      <c r="J23" s="9" t="s">
        <v>13</v>
      </c>
      <c r="K23" s="6">
        <v>6</v>
      </c>
      <c r="L23" s="10" t="s">
        <v>13</v>
      </c>
      <c r="M23" s="9" t="s">
        <v>13</v>
      </c>
      <c r="N23" s="9">
        <v>3</v>
      </c>
      <c r="O23" s="9" t="s">
        <v>25</v>
      </c>
      <c r="P23" s="10" t="s">
        <v>25</v>
      </c>
      <c r="Q23" s="10">
        <v>13</v>
      </c>
      <c r="R23" s="10" t="s">
        <v>25</v>
      </c>
      <c r="S23" s="10" t="s">
        <v>25</v>
      </c>
      <c r="T23" s="6">
        <v>3</v>
      </c>
      <c r="U23" s="10" t="s">
        <v>13</v>
      </c>
      <c r="V23" s="9" t="s">
        <v>13</v>
      </c>
      <c r="W23" s="6">
        <v>9</v>
      </c>
      <c r="X23" s="10" t="s">
        <v>13</v>
      </c>
      <c r="Y23" s="13" t="s">
        <v>13</v>
      </c>
    </row>
    <row r="24" spans="1:25" ht="19.5" customHeight="1">
      <c r="A24" s="5" t="s">
        <v>16</v>
      </c>
      <c r="B24" s="6">
        <v>18</v>
      </c>
      <c r="C24" s="10" t="s">
        <v>13</v>
      </c>
      <c r="D24" s="10" t="s">
        <v>13</v>
      </c>
      <c r="E24" s="6">
        <v>23</v>
      </c>
      <c r="F24" s="10" t="s">
        <v>13</v>
      </c>
      <c r="G24" s="10" t="s">
        <v>13</v>
      </c>
      <c r="H24" s="6">
        <v>33</v>
      </c>
      <c r="I24" s="10" t="s">
        <v>13</v>
      </c>
      <c r="J24" s="9" t="s">
        <v>13</v>
      </c>
      <c r="K24" s="15">
        <v>12</v>
      </c>
      <c r="L24" s="10" t="s">
        <v>13</v>
      </c>
      <c r="M24" s="9" t="s">
        <v>13</v>
      </c>
      <c r="N24" s="17">
        <v>24</v>
      </c>
      <c r="O24" s="17" t="s">
        <v>25</v>
      </c>
      <c r="P24" s="18" t="s">
        <v>25</v>
      </c>
      <c r="Q24" s="18">
        <v>9</v>
      </c>
      <c r="R24" s="18" t="s">
        <v>25</v>
      </c>
      <c r="S24" s="18" t="s">
        <v>25</v>
      </c>
      <c r="T24" s="15">
        <v>14</v>
      </c>
      <c r="U24" s="10" t="s">
        <v>13</v>
      </c>
      <c r="V24" s="9" t="s">
        <v>13</v>
      </c>
      <c r="W24" s="15">
        <v>18</v>
      </c>
      <c r="X24" s="10" t="s">
        <v>13</v>
      </c>
      <c r="Y24" s="13" t="s">
        <v>13</v>
      </c>
    </row>
    <row r="25" spans="1:25" ht="19.5" customHeight="1" thickBot="1">
      <c r="A25" s="7" t="s">
        <v>17</v>
      </c>
      <c r="B25" s="8">
        <v>172</v>
      </c>
      <c r="C25" s="11" t="s">
        <v>13</v>
      </c>
      <c r="D25" s="11" t="s">
        <v>13</v>
      </c>
      <c r="E25" s="8">
        <v>207</v>
      </c>
      <c r="F25" s="11" t="s">
        <v>13</v>
      </c>
      <c r="G25" s="11" t="s">
        <v>13</v>
      </c>
      <c r="H25" s="8">
        <v>213</v>
      </c>
      <c r="I25" s="11" t="s">
        <v>13</v>
      </c>
      <c r="J25" s="12" t="s">
        <v>13</v>
      </c>
      <c r="K25" s="8">
        <v>171</v>
      </c>
      <c r="L25" s="11" t="s">
        <v>13</v>
      </c>
      <c r="M25" s="12" t="s">
        <v>13</v>
      </c>
      <c r="N25" s="12">
        <v>131</v>
      </c>
      <c r="O25" s="12" t="s">
        <v>25</v>
      </c>
      <c r="P25" s="11" t="s">
        <v>25</v>
      </c>
      <c r="Q25" s="11">
        <v>145</v>
      </c>
      <c r="R25" s="11" t="s">
        <v>25</v>
      </c>
      <c r="S25" s="11" t="s">
        <v>25</v>
      </c>
      <c r="T25" s="8">
        <f>T20-SUM(T21:T24)</f>
        <v>138</v>
      </c>
      <c r="U25" s="11" t="s">
        <v>13</v>
      </c>
      <c r="V25" s="12" t="s">
        <v>13</v>
      </c>
      <c r="W25" s="8">
        <f>W20-SUM(W21:W24)</f>
        <v>111</v>
      </c>
      <c r="X25" s="11" t="s">
        <v>13</v>
      </c>
      <c r="Y25" s="14" t="s">
        <v>13</v>
      </c>
    </row>
    <row r="26" spans="16:25" ht="19.5" customHeight="1">
      <c r="P26" s="16"/>
      <c r="Q26" s="16"/>
      <c r="R26" s="16"/>
      <c r="S26" s="16"/>
      <c r="T26" s="16"/>
      <c r="U26" s="16"/>
      <c r="V26" s="16"/>
      <c r="Y26" s="16" t="s">
        <v>24</v>
      </c>
    </row>
  </sheetData>
  <sheetProtection/>
  <mergeCells count="20"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</mergeCells>
  <printOptions/>
  <pageMargins left="0.25" right="0.25" top="0.75" bottom="0.75" header="0.3" footer="0.3"/>
  <pageSetup horizontalDpi="600" verticalDpi="600" orientation="landscape" paperSize="9" r:id="rId1"/>
  <ignoredErrors>
    <ignoredError sqref="K7:K8 K19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2015-02-24T02:53:19Z</cp:lastPrinted>
  <dcterms:created xsi:type="dcterms:W3CDTF">2008-04-24T07:35:42Z</dcterms:created>
  <dcterms:modified xsi:type="dcterms:W3CDTF">2015-02-24T04:56:12Z</dcterms:modified>
  <cp:category/>
  <cp:version/>
  <cp:contentType/>
  <cp:contentStatus/>
</cp:coreProperties>
</file>