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<sst xmlns="http://schemas.openxmlformats.org/spreadsheetml/2006/main" count="53" uniqueCount="47">
  <si>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</si>
  <si>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</si>
  <si>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</si>
  <si>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</si>
  <si>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</si>
  <si>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</si>
  <si>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</si>
  <si>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</si>
  <si>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</si>
  <si>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</si>
  <si>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</si>
  <si>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</si>
  <si>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</si>
  <si>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</si>
  <si>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</si>
  <si>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</si>
  <si>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</si>
  <si>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</si>
  <si>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</si>
  <si>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</si>
  <si>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</si>
  <si>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</si>
  <si>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</si>
  <si>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</si>
  <si>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</si>
  <si>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</si>
  <si>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</si>
  <si>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</si>
  <si>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</si>
  <si>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</si>
  <si>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</si>
  <si>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</si>
  <si>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</si>
  <si>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</si>
  <si>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</si>
  <si>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</si>
  <si>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</si>
  <si>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</si>
  <si>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</si>
  <si>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</si>
  <si>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</si>
  <si>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</si>
  <si>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</si>
  <si>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２０年度決算額</t>
  </si>
  <si>
    <t>寄附金</t>
  </si>
  <si>
    <t>２１年度決算額</t>
  </si>
  <si>
    <t>平成２２年度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</si>
</sst>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0" xfId="49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40" sqref="E40"/>
    </sheetView>
  </sheetViews>
  <sheetFormatPr defaultColWidth="9.00390625" defaultRowHeight="13.5"/>
  <cols>
    <col min="1" max="1" width="23.875" style="0" customWidth="1"/>
    <col min="2" max="2" width="17.125" style="0" customWidth="1"/>
    <col min="3" max="4" width="17.125" style="2" customWidth="1"/>
    <col min="5" max="5" width="17.125" style="12" customWidth="1"/>
    <col min="6" max="6" width="17.125" style="0" customWidth="1"/>
  </cols>
  <sheetData>
    <row r="1" spans="1:6" ht="19.5" customHeight="1">
      <c r="A1" s="1" t="s">
        <v>2</v>
      </c>
      <c r="B1" s="2"/>
      <c r="E1" s="18" t="s">
        <v>3</v>
      </c>
      <c r="F1" s="18"/>
    </row>
    <row r="2" spans="1:6" ht="13.5">
      <c r="A2" s="21" t="s">
        <v>4</v>
      </c>
      <c r="B2" s="22" t="s">
        <v>41</v>
      </c>
      <c r="C2" s="22" t="s">
        <v>43</v>
      </c>
      <c r="D2" s="22" t="s">
        <v>45</v>
      </c>
      <c r="E2" s="24" t="s">
        <v>46</v>
      </c>
      <c r="F2" s="25"/>
    </row>
    <row r="3" spans="1:6" ht="13.5">
      <c r="A3" s="21"/>
      <c r="B3" s="23"/>
      <c r="C3" s="23"/>
      <c r="D3" s="23"/>
      <c r="E3" s="4" t="s">
        <v>5</v>
      </c>
      <c r="F3" s="3" t="s">
        <v>6</v>
      </c>
    </row>
    <row r="4" spans="1:6" ht="22.5" customHeight="1">
      <c r="A4" s="5" t="s">
        <v>7</v>
      </c>
      <c r="B4" s="7"/>
      <c r="C4" s="7"/>
      <c r="D4" s="7"/>
      <c r="E4" s="8"/>
      <c r="F4" s="8"/>
    </row>
    <row r="5" spans="1:6" ht="22.5" customHeight="1">
      <c r="A5" s="5" t="s">
        <v>8</v>
      </c>
      <c r="B5" s="9">
        <v>6215516</v>
      </c>
      <c r="C5" s="9">
        <v>7110019</v>
      </c>
      <c r="D5" s="9">
        <v>6766570</v>
      </c>
      <c r="E5" s="9">
        <f>SUM(E6:E25)</f>
        <v>6173027</v>
      </c>
      <c r="F5" s="10">
        <v>100</v>
      </c>
    </row>
    <row r="6" spans="1:6" ht="22.5" customHeight="1">
      <c r="A6" s="6" t="s">
        <v>9</v>
      </c>
      <c r="B6" s="8">
        <v>3111932</v>
      </c>
      <c r="C6" s="8">
        <v>3005241</v>
      </c>
      <c r="D6" s="8">
        <v>2549774</v>
      </c>
      <c r="E6" s="8">
        <v>2398896</v>
      </c>
      <c r="F6" s="15">
        <f>E6/E5*100</f>
        <v>38.86093483796523</v>
      </c>
    </row>
    <row r="7" spans="1:6" ht="22.5" customHeight="1">
      <c r="A7" s="6" t="s">
        <v>10</v>
      </c>
      <c r="B7" s="8">
        <v>82744</v>
      </c>
      <c r="C7" s="8">
        <v>79855</v>
      </c>
      <c r="D7" s="8">
        <v>74952</v>
      </c>
      <c r="E7" s="8">
        <v>73445</v>
      </c>
      <c r="F7" s="15">
        <f>E7/E5*100</f>
        <v>1.1897728618390944</v>
      </c>
    </row>
    <row r="8" spans="1:6" ht="22.5" customHeight="1">
      <c r="A8" s="6" t="s">
        <v>11</v>
      </c>
      <c r="B8" s="8">
        <v>10183</v>
      </c>
      <c r="C8" s="8">
        <v>10498</v>
      </c>
      <c r="D8" s="8">
        <v>9981</v>
      </c>
      <c r="E8" s="8">
        <v>9452</v>
      </c>
      <c r="F8" s="15">
        <f>E8/E5*100</f>
        <v>0.15311774920148574</v>
      </c>
    </row>
    <row r="9" spans="1:6" ht="22.5" customHeight="1">
      <c r="A9" s="6" t="s">
        <v>12</v>
      </c>
      <c r="B9" s="8">
        <v>7763</v>
      </c>
      <c r="C9" s="8">
        <v>3019</v>
      </c>
      <c r="D9" s="8">
        <v>2410</v>
      </c>
      <c r="E9" s="8">
        <v>2393</v>
      </c>
      <c r="F9" s="15">
        <f>E9/E5*100</f>
        <v>0.038765422539055794</v>
      </c>
    </row>
    <row r="10" spans="1:6" ht="22.5" customHeight="1">
      <c r="A10" s="6" t="s">
        <v>13</v>
      </c>
      <c r="B10" s="8">
        <v>4679</v>
      </c>
      <c r="C10" s="8">
        <v>1119</v>
      </c>
      <c r="D10" s="8">
        <v>1234</v>
      </c>
      <c r="E10" s="8">
        <v>878</v>
      </c>
      <c r="F10" s="15">
        <f>E10/E5*100</f>
        <v>0.014223167985495609</v>
      </c>
    </row>
    <row r="11" spans="1:6" ht="22.5" customHeight="1">
      <c r="A11" s="6" t="s">
        <v>0</v>
      </c>
      <c r="B11" s="8">
        <v>180384</v>
      </c>
      <c r="C11" s="8">
        <v>173844</v>
      </c>
      <c r="D11" s="8">
        <v>180530</v>
      </c>
      <c r="E11" s="8">
        <v>180220</v>
      </c>
      <c r="F11" s="15">
        <f>E11/E5*100</f>
        <v>2.9194753238565134</v>
      </c>
    </row>
    <row r="12" spans="1:6" ht="22.5" customHeight="1">
      <c r="A12" s="6" t="s">
        <v>14</v>
      </c>
      <c r="B12" s="8">
        <v>33254</v>
      </c>
      <c r="C12" s="8">
        <v>29816</v>
      </c>
      <c r="D12" s="8">
        <v>17977</v>
      </c>
      <c r="E12" s="8">
        <v>16319</v>
      </c>
      <c r="F12" s="15">
        <f>E12/E5*100</f>
        <v>0.26435977033633584</v>
      </c>
    </row>
    <row r="13" spans="1:6" ht="22.5" customHeight="1">
      <c r="A13" s="6" t="s">
        <v>1</v>
      </c>
      <c r="B13" s="8">
        <v>28648</v>
      </c>
      <c r="C13" s="8">
        <v>39480</v>
      </c>
      <c r="D13" s="8">
        <v>40168</v>
      </c>
      <c r="E13" s="8">
        <v>22650</v>
      </c>
      <c r="F13" s="15">
        <f>E13/E5*100</f>
        <v>0.36691885520669193</v>
      </c>
    </row>
    <row r="14" spans="1:6" ht="22.5" customHeight="1">
      <c r="A14" s="6" t="s">
        <v>15</v>
      </c>
      <c r="B14" s="8">
        <v>679398</v>
      </c>
      <c r="C14" s="8">
        <v>526437</v>
      </c>
      <c r="D14" s="8">
        <v>970733</v>
      </c>
      <c r="E14" s="8">
        <v>1215255</v>
      </c>
      <c r="F14" s="15">
        <f>E14/E5*100</f>
        <v>19.686533041245404</v>
      </c>
    </row>
    <row r="15" spans="1:6" ht="22.5" customHeight="1">
      <c r="A15" s="6" t="s">
        <v>16</v>
      </c>
      <c r="B15" s="8">
        <v>2514</v>
      </c>
      <c r="C15" s="8">
        <v>2339</v>
      </c>
      <c r="D15" s="8">
        <v>2206</v>
      </c>
      <c r="E15" s="8">
        <v>2076</v>
      </c>
      <c r="F15" s="15">
        <f>E15/E5*100</f>
        <v>0.03363017851695772</v>
      </c>
    </row>
    <row r="16" spans="1:6" ht="22.5" customHeight="1">
      <c r="A16" s="6" t="s">
        <v>17</v>
      </c>
      <c r="B16" s="8">
        <v>123778</v>
      </c>
      <c r="C16" s="8">
        <v>126295</v>
      </c>
      <c r="D16" s="8">
        <v>122678</v>
      </c>
      <c r="E16" s="8">
        <v>125178</v>
      </c>
      <c r="F16" s="15">
        <f>E16/E5*100</f>
        <v>2.0278220069343615</v>
      </c>
    </row>
    <row r="17" spans="1:6" ht="22.5" customHeight="1">
      <c r="A17" s="6" t="s">
        <v>18</v>
      </c>
      <c r="B17" s="8">
        <v>54068</v>
      </c>
      <c r="C17" s="8">
        <v>54545</v>
      </c>
      <c r="D17" s="8">
        <v>70312</v>
      </c>
      <c r="E17" s="8">
        <v>84479</v>
      </c>
      <c r="F17" s="15">
        <f>E17/E5*100</f>
        <v>1.3685182326272023</v>
      </c>
    </row>
    <row r="18" spans="1:6" ht="22.5" customHeight="1">
      <c r="A18" s="6" t="s">
        <v>19</v>
      </c>
      <c r="B18" s="8">
        <v>290776</v>
      </c>
      <c r="C18" s="8">
        <v>868060</v>
      </c>
      <c r="D18" s="8">
        <v>691931</v>
      </c>
      <c r="E18" s="8">
        <v>464956</v>
      </c>
      <c r="F18" s="15">
        <f>E18/E5*100</f>
        <v>7.5320584212575135</v>
      </c>
    </row>
    <row r="19" spans="1:6" ht="22.5" customHeight="1">
      <c r="A19" s="6" t="s">
        <v>20</v>
      </c>
      <c r="B19" s="8">
        <v>253490</v>
      </c>
      <c r="C19" s="8">
        <v>255934</v>
      </c>
      <c r="D19" s="8">
        <v>278263</v>
      </c>
      <c r="E19" s="8">
        <v>326878</v>
      </c>
      <c r="F19" s="15">
        <f>E19/E5*100</f>
        <v>5.2952627616888766</v>
      </c>
    </row>
    <row r="20" spans="1:6" ht="22.5" customHeight="1">
      <c r="A20" s="6" t="s">
        <v>21</v>
      </c>
      <c r="B20" s="8">
        <v>16349</v>
      </c>
      <c r="C20" s="8">
        <v>83733</v>
      </c>
      <c r="D20" s="8">
        <v>14232</v>
      </c>
      <c r="E20" s="8">
        <v>98880</v>
      </c>
      <c r="F20" s="15">
        <f>E20/E5*100</f>
        <v>1.601807346703651</v>
      </c>
    </row>
    <row r="21" spans="1:6" ht="22.5" customHeight="1">
      <c r="A21" s="17" t="s">
        <v>44</v>
      </c>
      <c r="B21" s="8">
        <v>2020</v>
      </c>
      <c r="C21" s="8">
        <v>1110</v>
      </c>
      <c r="D21" s="8">
        <v>14171</v>
      </c>
      <c r="E21" s="8">
        <v>1060</v>
      </c>
      <c r="F21" s="15">
        <f>E21/E5*100</f>
        <v>0.01717147843351406</v>
      </c>
    </row>
    <row r="22" spans="1:6" ht="22.5" customHeight="1">
      <c r="A22" s="6" t="s">
        <v>22</v>
      </c>
      <c r="B22" s="8">
        <v>215418</v>
      </c>
      <c r="C22" s="8">
        <v>657127</v>
      </c>
      <c r="D22" s="8">
        <v>197229</v>
      </c>
      <c r="E22" s="8">
        <v>56149</v>
      </c>
      <c r="F22" s="15">
        <f>E22/E5*100</f>
        <v>0.9095861722296046</v>
      </c>
    </row>
    <row r="23" spans="1:6" ht="22.5" customHeight="1">
      <c r="A23" s="6" t="s">
        <v>23</v>
      </c>
      <c r="B23" s="8">
        <v>35985</v>
      </c>
      <c r="C23" s="8">
        <v>62820</v>
      </c>
      <c r="D23" s="8">
        <v>311422</v>
      </c>
      <c r="E23" s="8">
        <v>24717</v>
      </c>
      <c r="F23" s="15">
        <f>E23/E5*100</f>
        <v>0.40040323815204437</v>
      </c>
    </row>
    <row r="24" spans="1:6" ht="22.5" customHeight="1">
      <c r="A24" s="6" t="s">
        <v>24</v>
      </c>
      <c r="B24" s="8">
        <v>557831</v>
      </c>
      <c r="C24" s="8">
        <v>543816</v>
      </c>
      <c r="D24" s="8">
        <v>535655</v>
      </c>
      <c r="E24" s="8">
        <v>515923</v>
      </c>
      <c r="F24" s="15">
        <f>E24/E5*100</f>
        <v>8.357698743258373</v>
      </c>
    </row>
    <row r="25" spans="1:6" ht="22.5" customHeight="1">
      <c r="A25" s="6" t="s">
        <v>25</v>
      </c>
      <c r="B25" s="8">
        <v>524303</v>
      </c>
      <c r="C25" s="8">
        <v>584930</v>
      </c>
      <c r="D25" s="8">
        <v>680713</v>
      </c>
      <c r="E25" s="8">
        <v>553223</v>
      </c>
      <c r="F25" s="15">
        <f>E25/E5*100</f>
        <v>8.961940390022594</v>
      </c>
    </row>
    <row r="26" spans="1:6" ht="22.5" customHeight="1">
      <c r="A26" s="6"/>
      <c r="B26" s="8"/>
      <c r="C26" s="12"/>
      <c r="D26" s="16"/>
      <c r="E26" s="16"/>
      <c r="F26" s="11"/>
    </row>
    <row r="27" spans="1:6" ht="22.5" customHeight="1">
      <c r="A27" s="5" t="s">
        <v>26</v>
      </c>
      <c r="B27" s="8"/>
      <c r="C27" s="8"/>
      <c r="D27" s="8"/>
      <c r="E27" s="8"/>
      <c r="F27" s="11"/>
    </row>
    <row r="28" spans="1:6" ht="22.5" customHeight="1">
      <c r="A28" s="5" t="s">
        <v>8</v>
      </c>
      <c r="B28" s="9">
        <v>6112696</v>
      </c>
      <c r="C28" s="9">
        <v>6758597</v>
      </c>
      <c r="D28" s="9">
        <v>6691853</v>
      </c>
      <c r="E28" s="9">
        <f>SUM(E29:E41)</f>
        <v>6070079</v>
      </c>
      <c r="F28" s="10">
        <v>100</v>
      </c>
    </row>
    <row r="29" spans="1:6" ht="22.5" customHeight="1">
      <c r="A29" s="6" t="s">
        <v>27</v>
      </c>
      <c r="B29" s="8">
        <v>83498</v>
      </c>
      <c r="C29" s="8">
        <v>82537</v>
      </c>
      <c r="D29" s="8">
        <v>79263</v>
      </c>
      <c r="E29" s="8">
        <v>78502</v>
      </c>
      <c r="F29" s="11">
        <f>E29/E28*100</f>
        <v>1.293261586875558</v>
      </c>
    </row>
    <row r="30" spans="1:6" ht="22.5" customHeight="1">
      <c r="A30" s="6" t="s">
        <v>28</v>
      </c>
      <c r="B30" s="8">
        <v>749652</v>
      </c>
      <c r="C30" s="8">
        <v>749679</v>
      </c>
      <c r="D30" s="8">
        <v>1056408</v>
      </c>
      <c r="E30" s="8">
        <v>1153795</v>
      </c>
      <c r="F30" s="11">
        <f>E30/E28*100</f>
        <v>19.007907475339284</v>
      </c>
    </row>
    <row r="31" spans="1:6" ht="22.5" customHeight="1">
      <c r="A31" s="6" t="s">
        <v>29</v>
      </c>
      <c r="B31" s="8">
        <v>1317531</v>
      </c>
      <c r="C31" s="8">
        <v>1257992</v>
      </c>
      <c r="D31" s="8">
        <v>1286867</v>
      </c>
      <c r="E31" s="8">
        <v>1453434</v>
      </c>
      <c r="F31" s="11">
        <f>E31/E28*100</f>
        <v>23.944235322143253</v>
      </c>
    </row>
    <row r="32" spans="1:6" ht="22.5" customHeight="1">
      <c r="A32" s="6" t="s">
        <v>30</v>
      </c>
      <c r="B32" s="8">
        <v>409424</v>
      </c>
      <c r="C32" s="8">
        <v>381022</v>
      </c>
      <c r="D32" s="8">
        <v>386917</v>
      </c>
      <c r="E32" s="8">
        <v>381038</v>
      </c>
      <c r="F32" s="11">
        <f>E32/E28*100</f>
        <v>6.2773153364231336</v>
      </c>
    </row>
    <row r="33" spans="1:6" ht="22.5" customHeight="1">
      <c r="A33" s="6" t="s">
        <v>31</v>
      </c>
      <c r="B33" s="8">
        <v>36046</v>
      </c>
      <c r="C33" s="8">
        <v>36797</v>
      </c>
      <c r="D33" s="8">
        <v>30836</v>
      </c>
      <c r="E33" s="8">
        <v>31194</v>
      </c>
      <c r="F33" s="11">
        <f>E33/E28*100</f>
        <v>0.5138977598149875</v>
      </c>
    </row>
    <row r="34" spans="1:6" ht="22.5" customHeight="1">
      <c r="A34" s="6" t="s">
        <v>32</v>
      </c>
      <c r="B34" s="8">
        <v>203778</v>
      </c>
      <c r="C34" s="8">
        <v>208313</v>
      </c>
      <c r="D34" s="8">
        <v>215732</v>
      </c>
      <c r="E34" s="8">
        <v>206262</v>
      </c>
      <c r="F34" s="11">
        <f>E34/E28*100</f>
        <v>3.398011788643937</v>
      </c>
    </row>
    <row r="35" spans="1:6" ht="22.5" customHeight="1">
      <c r="A35" s="6" t="s">
        <v>33</v>
      </c>
      <c r="B35" s="8">
        <v>538882</v>
      </c>
      <c r="C35" s="8">
        <v>646045</v>
      </c>
      <c r="D35" s="8">
        <v>525997</v>
      </c>
      <c r="E35" s="8">
        <v>517687</v>
      </c>
      <c r="F35" s="11">
        <f>E35/E28*100</f>
        <v>8.528505147956064</v>
      </c>
    </row>
    <row r="36" spans="1:6" ht="22.5" customHeight="1">
      <c r="A36" s="6" t="s">
        <v>34</v>
      </c>
      <c r="B36" s="8">
        <v>1018610</v>
      </c>
      <c r="C36" s="8">
        <v>1281566</v>
      </c>
      <c r="D36" s="8">
        <v>1018339</v>
      </c>
      <c r="E36" s="8">
        <v>610610</v>
      </c>
      <c r="F36" s="11">
        <f>E36/E28*100</f>
        <v>10.059341896538744</v>
      </c>
    </row>
    <row r="37" spans="1:6" ht="22.5" customHeight="1">
      <c r="A37" s="6" t="s">
        <v>35</v>
      </c>
      <c r="B37" s="8">
        <v>266770</v>
      </c>
      <c r="C37" s="8">
        <v>228718</v>
      </c>
      <c r="D37" s="8">
        <v>223806</v>
      </c>
      <c r="E37" s="8">
        <v>209661</v>
      </c>
      <c r="F37" s="11">
        <f>E37/E28*100</f>
        <v>3.454007764973075</v>
      </c>
    </row>
    <row r="38" spans="1:6" ht="22.5" customHeight="1">
      <c r="A38" s="6" t="s">
        <v>36</v>
      </c>
      <c r="B38" s="8">
        <v>594821</v>
      </c>
      <c r="C38" s="8">
        <v>987622</v>
      </c>
      <c r="D38" s="8">
        <v>1109538</v>
      </c>
      <c r="E38" s="8">
        <v>670138</v>
      </c>
      <c r="F38" s="11">
        <f>E38/E28*100</f>
        <v>11.040021060681418</v>
      </c>
    </row>
    <row r="39" spans="1:6" ht="22.5" customHeight="1">
      <c r="A39" s="6" t="s">
        <v>37</v>
      </c>
      <c r="B39" s="8">
        <v>70584</v>
      </c>
      <c r="C39" s="8">
        <v>104212</v>
      </c>
      <c r="D39" s="8">
        <v>506</v>
      </c>
      <c r="E39" s="13" t="s">
        <v>42</v>
      </c>
      <c r="F39" s="11">
        <v>0</v>
      </c>
    </row>
    <row r="40" spans="1:6" ht="22.5" customHeight="1">
      <c r="A40" s="6" t="s">
        <v>38</v>
      </c>
      <c r="B40" s="8">
        <v>823102</v>
      </c>
      <c r="C40" s="8">
        <v>794094</v>
      </c>
      <c r="D40" s="8">
        <v>757644</v>
      </c>
      <c r="E40" s="8">
        <v>757758</v>
      </c>
      <c r="F40" s="11">
        <f>E40/E28*100</f>
        <v>12.483494860610547</v>
      </c>
    </row>
    <row r="41" spans="1:6" ht="22.5" customHeight="1">
      <c r="A41" s="6" t="s">
        <v>39</v>
      </c>
      <c r="B41" s="13" t="s">
        <v>42</v>
      </c>
      <c r="C41" s="13" t="s">
        <v>42</v>
      </c>
      <c r="D41" s="13" t="s">
        <v>42</v>
      </c>
      <c r="E41" s="13" t="s">
        <v>42</v>
      </c>
      <c r="F41" s="14" t="s">
        <v>42</v>
      </c>
    </row>
    <row r="42" spans="1:6" ht="13.5">
      <c r="A42" s="19" t="s">
        <v>40</v>
      </c>
      <c r="B42" s="19"/>
      <c r="C42" s="19"/>
      <c r="D42" s="20"/>
      <c r="E42" s="20"/>
      <c r="F42" s="20"/>
    </row>
  </sheetData>
  <sheetProtection/>
  <mergeCells count="7">
    <mergeCell ref="E1:F1"/>
    <mergeCell ref="A42:F42"/>
    <mergeCell ref="A2:A3"/>
    <mergeCell ref="B2:B3"/>
    <mergeCell ref="C2:C3"/>
    <mergeCell ref="E2:F2"/>
    <mergeCell ref="D2:D3"/>
  </mergeCells>
  <printOptions/>
  <pageMargins left="0.984251968503937" right="0.3937007874015748" top="0.984251968503937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2010-03-09T02:40:12Z</cp:lastPrinted>
  <dcterms:created xsi:type="dcterms:W3CDTF">2008-04-25T03:08:33Z</dcterms:created>
  <dcterms:modified xsi:type="dcterms:W3CDTF">2011-12-13T00:51:15Z</dcterms:modified>
  <cp:category/>
  <cp:version/>
  <cp:contentType/>
  <cp:contentStatus/>
</cp:coreProperties>
</file>